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4240" windowHeight="12030"/>
  </bookViews>
  <sheets>
    <sheet name="水稳" sheetId="9" r:id="rId1"/>
  </sheets>
  <externalReferences>
    <externalReference r:id="rId2"/>
  </externalReferences>
  <definedNames>
    <definedName name="_xlnm.Print_Area" localSheetId="0">水稳!$A$1:$J$20</definedName>
  </definedNames>
  <calcPr calcId="144525" concurrentCalc="0"/>
</workbook>
</file>

<file path=xl/calcChain.xml><?xml version="1.0" encoding="utf-8"?>
<calcChain xmlns="http://schemas.openxmlformats.org/spreadsheetml/2006/main">
  <c r="E7" i="9"/>
  <c r="E6"/>
</calcChain>
</file>

<file path=xl/sharedStrings.xml><?xml version="1.0" encoding="utf-8"?>
<sst xmlns="http://schemas.openxmlformats.org/spreadsheetml/2006/main" count="31" uniqueCount="29">
  <si>
    <t>市政道路水稳工程量报价清单</t>
  </si>
  <si>
    <t>工程名称：贵州省都匀市第四届中国绿化博览会博览园建设项目市政道路水稳专业分包工程</t>
  </si>
  <si>
    <t>序号</t>
  </si>
  <si>
    <t>项目名称</t>
  </si>
  <si>
    <t>项目特征描述</t>
  </si>
  <si>
    <t>计量单位</t>
  </si>
  <si>
    <t>工程量</t>
  </si>
  <si>
    <t>综合单价</t>
  </si>
  <si>
    <t>合价</t>
  </si>
  <si>
    <t>备注</t>
  </si>
  <si>
    <t>供料单价</t>
  </si>
  <si>
    <t>摊铺单价</t>
  </si>
  <si>
    <t>一</t>
  </si>
  <si>
    <t>水稳施工</t>
  </si>
  <si>
    <t>5%水泥稳定碎石</t>
  </si>
  <si>
    <t>18cm一层</t>
  </si>
  <si>
    <t>m2</t>
  </si>
  <si>
    <t>4.5%水泥稳定碎石</t>
  </si>
  <si>
    <t>20cm一层</t>
  </si>
  <si>
    <t>合计：</t>
  </si>
  <si>
    <t>注：1、 施工各项指标需符合公路沥青路面施工技术规范，满足验收要求。</t>
  </si>
  <si>
    <t xml:space="preserve">   2、工作内容包含：放线、上料、运料、拌和、整形、摊铺、找平、碾压、二层铺筑时下层扎毛、养护、清理等。</t>
  </si>
  <si>
    <t xml:space="preserve">   3、基础标高、控制点参照标高由甲方提供，乙方在施工中负责按甲方交底要求施工并控制标高，未按甲方要求施工，超宽、超厚部分不予结算，不足部分予以扣除。</t>
  </si>
  <si>
    <t xml:space="preserve">   4、全费用单价包含材料费用及摊铺费用，材料费用包含运输至施工现场的人工、材料、机械、管理费等，并包含9%的税金。摊铺费用包含材料到施工现场卸料、摊铺、养护、切缝、覆膜的人工、材料、机械、管理等费用，并包含9%的税金。赶工措施费用、技术服务费（测量等）、通讯费、交通费、食宿费、劳保用品费、相关保险费用、企业管理费、利润、税金等，以及相关风险费用，由投标人自行考虑计入全费用单价。</t>
  </si>
  <si>
    <t xml:space="preserve">   5、全费用单价不限于人工费（含人员加班费用）、材料费、模板费用、材料场外运输费、场内倒运费、摊铺机械费、耗材费用、赶工措施费用、技术服务费（测量等）、养护费、通讯费、交通费、食宿费、劳保用品费、相关保险费用、企业管理费、利润、税金等，以及相关风险费用，由投标人自行考虑计入全费用单价。</t>
  </si>
  <si>
    <t xml:space="preserve">   6、以上报价税金按9%报价，提供9%点税率的增值税专用发票。</t>
  </si>
  <si>
    <r>
      <rPr>
        <sz val="10"/>
        <rFont val="宋体"/>
        <charset val="134"/>
      </rPr>
      <t>报 价 单位：</t>
    </r>
    <r>
      <rPr>
        <u/>
        <sz val="10"/>
        <rFont val="宋体"/>
        <charset val="134"/>
      </rPr>
      <t xml:space="preserve">                             </t>
    </r>
    <r>
      <rPr>
        <sz val="10"/>
        <rFont val="宋体"/>
        <charset val="134"/>
      </rPr>
      <t xml:space="preserve">                                                                      
                     </t>
    </r>
  </si>
  <si>
    <r>
      <rPr>
        <sz val="10"/>
        <rFont val="宋体"/>
        <charset val="134"/>
      </rPr>
      <t xml:space="preserve">           法定代表人或委托代理人：</t>
    </r>
    <r>
      <rPr>
        <u/>
        <sz val="10"/>
        <rFont val="宋体"/>
        <charset val="134"/>
      </rPr>
      <t xml:space="preserve">                          </t>
    </r>
    <r>
      <rPr>
        <sz val="10"/>
        <rFont val="宋体"/>
        <charset val="134"/>
      </rPr>
      <t xml:space="preserve">                         </t>
    </r>
  </si>
  <si>
    <r>
      <rPr>
        <sz val="10"/>
        <color theme="1"/>
        <rFont val="宋体"/>
        <charset val="134"/>
        <scheme val="minor"/>
      </rPr>
      <t xml:space="preserve">                                 日期：</t>
    </r>
    <r>
      <rPr>
        <u/>
        <sz val="10"/>
        <color theme="1"/>
        <rFont val="宋体"/>
        <charset val="134"/>
        <scheme val="minor"/>
      </rPr>
      <t xml:space="preserve">             </t>
    </r>
    <r>
      <rPr>
        <sz val="10"/>
        <color theme="1"/>
        <rFont val="宋体"/>
        <charset val="134"/>
        <scheme val="minor"/>
      </rPr>
      <t>年</t>
    </r>
    <r>
      <rPr>
        <u/>
        <sz val="10"/>
        <color theme="1"/>
        <rFont val="宋体"/>
        <charset val="134"/>
        <scheme val="minor"/>
      </rPr>
      <t xml:space="preserve">         </t>
    </r>
    <r>
      <rPr>
        <sz val="10"/>
        <color theme="1"/>
        <rFont val="宋体"/>
        <charset val="134"/>
        <scheme val="minor"/>
      </rPr>
      <t>月</t>
    </r>
    <r>
      <rPr>
        <u/>
        <sz val="10"/>
        <color theme="1"/>
        <rFont val="宋体"/>
        <charset val="134"/>
        <scheme val="minor"/>
      </rPr>
      <t xml:space="preserve">           </t>
    </r>
    <r>
      <rPr>
        <sz val="10"/>
        <color theme="1"/>
        <rFont val="宋体"/>
        <charset val="134"/>
        <scheme val="minor"/>
      </rPr>
      <t>日</t>
    </r>
  </si>
</sst>
</file>

<file path=xl/styles.xml><?xml version="1.0" encoding="utf-8"?>
<styleSheet xmlns="http://schemas.openxmlformats.org/spreadsheetml/2006/main">
  <numFmts count="2">
    <numFmt numFmtId="178" formatCode="0.00_);[Red]\(0.00\)"/>
    <numFmt numFmtId="179" formatCode="0.00_ "/>
  </numFmts>
  <fonts count="19">
    <font>
      <sz val="11"/>
      <color theme="1"/>
      <name val="宋体"/>
      <charset val="134"/>
      <scheme val="minor"/>
    </font>
    <font>
      <sz val="10"/>
      <name val="宋体"/>
      <charset val="134"/>
    </font>
    <font>
      <sz val="9"/>
      <color theme="1"/>
      <name val="宋体"/>
      <charset val="134"/>
      <scheme val="minor"/>
    </font>
    <font>
      <sz val="15"/>
      <color theme="1"/>
      <name val="宋体"/>
      <charset val="134"/>
      <scheme val="minor"/>
    </font>
    <font>
      <sz val="10"/>
      <color theme="1"/>
      <name val="宋体"/>
      <charset val="134"/>
      <scheme val="minor"/>
    </font>
    <font>
      <sz val="11"/>
      <color indexed="0"/>
      <name val="宋体"/>
      <charset val="134"/>
    </font>
    <font>
      <b/>
      <sz val="9"/>
      <color indexed="0"/>
      <name val="宋体"/>
      <charset val="134"/>
    </font>
    <font>
      <b/>
      <sz val="11"/>
      <color indexed="0"/>
      <name val="宋体"/>
      <charset val="134"/>
    </font>
    <font>
      <sz val="9"/>
      <color indexed="0"/>
      <name val="宋体"/>
      <charset val="134"/>
    </font>
    <font>
      <sz val="12"/>
      <color indexed="0"/>
      <name val="宋体"/>
      <charset val="134"/>
    </font>
    <font>
      <b/>
      <sz val="11"/>
      <color theme="1"/>
      <name val="宋体"/>
      <charset val="134"/>
      <scheme val="minor"/>
    </font>
    <font>
      <b/>
      <sz val="9"/>
      <color theme="1"/>
      <name val="宋体"/>
      <charset val="134"/>
      <scheme val="minor"/>
    </font>
    <font>
      <b/>
      <sz val="10"/>
      <color rgb="FF000000"/>
      <name val="宋体"/>
      <charset val="134"/>
    </font>
    <font>
      <sz val="10"/>
      <color rgb="FF000000"/>
      <name val="宋体"/>
      <charset val="134"/>
    </font>
    <font>
      <sz val="9"/>
      <color rgb="FF000000"/>
      <name val="宋体"/>
      <charset val="134"/>
    </font>
    <font>
      <sz val="9"/>
      <name val="宋体"/>
      <charset val="134"/>
    </font>
    <font>
      <u/>
      <sz val="10"/>
      <name val="宋体"/>
      <charset val="134"/>
    </font>
    <font>
      <u/>
      <sz val="10"/>
      <color theme="1"/>
      <name val="宋体"/>
      <charset val="134"/>
      <scheme val="minor"/>
    </font>
    <font>
      <sz val="9"/>
      <name val="宋体"/>
      <charset val="134"/>
      <scheme val="minor"/>
    </font>
  </fonts>
  <fills count="3">
    <fill>
      <patternFill patternType="none"/>
    </fill>
    <fill>
      <patternFill patternType="gray125"/>
    </fill>
    <fill>
      <patternFill patternType="solid">
        <fgColor indexed="9"/>
        <bgColor indexed="9"/>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1" fillId="0" borderId="0">
      <alignment vertical="center"/>
    </xf>
    <xf numFmtId="0" fontId="1" fillId="0" borderId="0"/>
    <xf numFmtId="0" fontId="1" fillId="0" borderId="0"/>
  </cellStyleXfs>
  <cellXfs count="58">
    <xf numFmtId="0" fontId="0" fillId="0" borderId="0" xfId="0">
      <alignment vertical="center"/>
    </xf>
    <xf numFmtId="0" fontId="1" fillId="0" borderId="0" xfId="0" applyFont="1" applyFill="1" applyAlignment="1">
      <alignment horizontal="left" vertical="center"/>
    </xf>
    <xf numFmtId="0" fontId="0" fillId="0" borderId="0" xfId="0" applyAlignment="1">
      <alignment vertical="center" wrapText="1"/>
    </xf>
    <xf numFmtId="179" fontId="2" fillId="0" borderId="0" xfId="0" applyNumberFormat="1" applyFont="1">
      <alignment vertical="center"/>
    </xf>
    <xf numFmtId="178" fontId="2" fillId="0" borderId="0" xfId="0" applyNumberFormat="1" applyFont="1" applyAlignment="1">
      <alignment horizontal="center" vertical="center"/>
    </xf>
    <xf numFmtId="178" fontId="2" fillId="0" borderId="0" xfId="0" applyNumberFormat="1" applyFont="1">
      <alignment vertical="center"/>
    </xf>
    <xf numFmtId="0" fontId="2" fillId="0" borderId="0" xfId="0" applyFont="1">
      <alignment vertical="center"/>
    </xf>
    <xf numFmtId="0" fontId="4" fillId="0" borderId="0" xfId="0" applyFont="1" applyBorder="1" applyAlignment="1">
      <alignment vertical="center"/>
    </xf>
    <xf numFmtId="0" fontId="0" fillId="0" borderId="0" xfId="0" applyFont="1" applyBorder="1" applyAlignment="1">
      <alignment vertical="center"/>
    </xf>
    <xf numFmtId="179" fontId="2" fillId="0" borderId="0" xfId="0" applyNumberFormat="1" applyFont="1" applyBorder="1" applyAlignment="1">
      <alignment vertical="center"/>
    </xf>
    <xf numFmtId="178" fontId="2" fillId="0" borderId="0" xfId="0" applyNumberFormat="1" applyFont="1" applyBorder="1" applyAlignment="1">
      <alignment vertical="center"/>
    </xf>
    <xf numFmtId="0" fontId="5" fillId="2" borderId="1" xfId="0" applyFont="1" applyFill="1" applyBorder="1" applyAlignment="1">
      <alignment horizontal="center" vertical="center" wrapText="1"/>
    </xf>
    <xf numFmtId="178" fontId="0" fillId="0" borderId="1" xfId="0" applyNumberFormat="1" applyFont="1" applyBorder="1" applyAlignment="1">
      <alignment horizontal="center" vertical="center"/>
    </xf>
    <xf numFmtId="178"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8" fontId="8" fillId="2" borderId="1" xfId="0" applyNumberFormat="1" applyFont="1" applyFill="1" applyBorder="1" applyAlignment="1">
      <alignment horizontal="center" vertical="center" wrapText="1"/>
    </xf>
    <xf numFmtId="17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lignment vertical="center"/>
    </xf>
    <xf numFmtId="0" fontId="11" fillId="0" borderId="1" xfId="0" applyFont="1" applyFill="1" applyBorder="1">
      <alignment vertical="center"/>
    </xf>
    <xf numFmtId="178" fontId="11" fillId="0" borderId="1" xfId="0" applyNumberFormat="1" applyFont="1" applyFill="1" applyBorder="1">
      <alignment vertical="center"/>
    </xf>
    <xf numFmtId="0" fontId="10" fillId="0" borderId="0" xfId="0" applyFont="1" applyFill="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1" fillId="0" borderId="0" xfId="0" applyFont="1" applyFill="1" applyAlignment="1">
      <alignment vertical="center"/>
    </xf>
    <xf numFmtId="178" fontId="2" fillId="0" borderId="0" xfId="0" applyNumberFormat="1" applyFont="1" applyBorder="1">
      <alignment vertical="center"/>
    </xf>
    <xf numFmtId="0" fontId="2" fillId="0" borderId="0" xfId="0" applyFont="1" applyBorder="1">
      <alignment vertical="center"/>
    </xf>
    <xf numFmtId="0" fontId="15" fillId="0" borderId="1" xfId="0" applyFont="1" applyFill="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178" fontId="2" fillId="0" borderId="0" xfId="0" applyNumberFormat="1" applyFont="1" applyBorder="1" applyAlignment="1">
      <alignment horizontal="center" vertical="center"/>
    </xf>
    <xf numFmtId="179" fontId="0" fillId="0" borderId="1" xfId="0" applyNumberFormat="1" applyFont="1" applyBorder="1" applyAlignment="1">
      <alignment horizontal="center" vertical="center"/>
    </xf>
    <xf numFmtId="178" fontId="0" fillId="0" borderId="1" xfId="0" applyNumberFormat="1" applyFont="1" applyBorder="1" applyAlignment="1">
      <alignment horizontal="center" vertical="center"/>
    </xf>
    <xf numFmtId="0" fontId="10" fillId="0" borderId="0" xfId="0" applyFont="1" applyFill="1" applyAlignment="1">
      <alignment vertical="center" wrapText="1"/>
    </xf>
    <xf numFmtId="0" fontId="4" fillId="0" borderId="0" xfId="0" applyFont="1" applyFill="1" applyAlignment="1">
      <alignment horizontal="left" vertical="center" wrapText="1"/>
    </xf>
    <xf numFmtId="0" fontId="2" fillId="0" borderId="0" xfId="0" applyFont="1" applyFill="1" applyAlignment="1">
      <alignment horizontal="left" vertical="center" wrapText="1"/>
    </xf>
    <xf numFmtId="178" fontId="2" fillId="0" borderId="0" xfId="0" applyNumberFormat="1" applyFont="1" applyFill="1" applyAlignment="1">
      <alignment horizontal="left" vertical="center" wrapText="1"/>
    </xf>
    <xf numFmtId="0" fontId="13" fillId="0" borderId="0" xfId="0" applyFont="1" applyFill="1" applyAlignment="1">
      <alignment horizontal="left" vertical="center" wrapText="1"/>
    </xf>
    <xf numFmtId="0" fontId="14" fillId="0" borderId="0" xfId="0" applyFont="1" applyFill="1" applyAlignment="1">
      <alignment horizontal="left" vertical="center" wrapText="1"/>
    </xf>
    <xf numFmtId="178" fontId="14" fillId="0" borderId="0" xfId="0" applyNumberFormat="1" applyFont="1" applyFill="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178" fontId="2" fillId="0" borderId="0" xfId="0" applyNumberFormat="1" applyFont="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4">
    <cellStyle name="常规" xfId="0" builtinId="0"/>
    <cellStyle name="常规 2" xfId="3"/>
    <cellStyle name="常规 2 2 2 2 2 2" xfId="1"/>
    <cellStyle name="常规 5 2 2 2 2" xfId="2"/>
  </cellStyles>
  <dxfs count="0"/>
  <tableStyles count="0" defaultTableStyle="TableStyleMedium2" defaultPivotStyle="PivotStyleLight16"/>
  <colors>
    <mruColors>
      <color rgb="FFCCFFFF"/>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6947;&#36335;/01&#36947;&#36335;&#22270;&#32440;/&#19977;&#26465;&#36335;&#22303;&#26041;&#25366;&#22635;&#37327;/dK&#22635;&#25366;&#24037;&#31243;&#37327;&#27719;&#24635;&#65288;&#22270;&#3244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8.7图纸工程量"/>
      <sheetName val="Sheet3"/>
      <sheetName val="DK水稳"/>
      <sheetName val="7K水稳"/>
      <sheetName val="马鞍山"/>
    </sheetNames>
    <sheetDataSet>
      <sheetData sheetId="0"/>
      <sheetData sheetId="1"/>
      <sheetData sheetId="2"/>
      <sheetData sheetId="3">
        <row r="129">
          <cell r="A129">
            <v>1376.16</v>
          </cell>
        </row>
        <row r="135">
          <cell r="F135">
            <v>10906.525670000001</v>
          </cell>
        </row>
        <row r="136">
          <cell r="F136">
            <v>11633.69447</v>
          </cell>
        </row>
      </sheetData>
      <sheetData sheetId="4">
        <row r="184">
          <cell r="A184">
            <v>2127</v>
          </cell>
        </row>
        <row r="190">
          <cell r="G190">
            <v>15796.619575000001</v>
          </cell>
        </row>
        <row r="191">
          <cell r="G191">
            <v>16854.429574999998</v>
          </cell>
        </row>
      </sheetData>
      <sheetData sheetId="5">
        <row r="101">
          <cell r="G101">
            <v>13440.804</v>
          </cell>
        </row>
        <row r="102">
          <cell r="G102">
            <v>31207.383999999998</v>
          </cell>
        </row>
        <row r="103">
          <cell r="G103">
            <v>32134.335999999999</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6"/>
  <sheetViews>
    <sheetView tabSelected="1" view="pageBreakPreview" zoomScale="90" zoomScaleNormal="100" zoomScaleSheetLayoutView="90" workbookViewId="0">
      <pane xSplit="10" ySplit="4" topLeftCell="K8" activePane="bottomRight" state="frozen"/>
      <selection pane="topRight"/>
      <selection pane="bottomLeft"/>
      <selection pane="bottomRight" activeCell="H6" sqref="H6"/>
    </sheetView>
  </sheetViews>
  <sheetFormatPr defaultColWidth="9" defaultRowHeight="13.5"/>
  <cols>
    <col min="1" max="1" width="8.75" style="2" customWidth="1"/>
    <col min="2" max="2" width="19" customWidth="1"/>
    <col min="3" max="3" width="20.5" customWidth="1"/>
    <col min="4" max="4" width="12.375" customWidth="1"/>
    <col min="5" max="5" width="14.75" style="3" customWidth="1"/>
    <col min="6" max="7" width="15.5" style="3" customWidth="1"/>
    <col min="8" max="8" width="15.5" style="4" customWidth="1"/>
    <col min="9" max="9" width="15.5" style="5" customWidth="1"/>
    <col min="10" max="10" width="16.125" style="6" customWidth="1"/>
    <col min="14" max="14" width="10.375"/>
  </cols>
  <sheetData>
    <row r="1" spans="1:10" ht="51" customHeight="1">
      <c r="A1" s="36" t="s">
        <v>0</v>
      </c>
      <c r="B1" s="36"/>
      <c r="C1" s="36"/>
      <c r="D1" s="36"/>
      <c r="E1" s="37"/>
      <c r="F1" s="37"/>
      <c r="G1" s="37"/>
      <c r="H1" s="38"/>
      <c r="I1" s="38"/>
      <c r="J1" s="37"/>
    </row>
    <row r="2" spans="1:10" ht="36" customHeight="1">
      <c r="A2" s="7" t="s">
        <v>1</v>
      </c>
      <c r="B2" s="8"/>
      <c r="C2" s="7"/>
      <c r="D2" s="7"/>
      <c r="E2" s="9"/>
      <c r="F2" s="9"/>
      <c r="G2" s="9"/>
      <c r="H2" s="10"/>
      <c r="I2" s="33"/>
      <c r="J2" s="34"/>
    </row>
    <row r="3" spans="1:10" ht="41.1" customHeight="1">
      <c r="A3" s="54" t="s">
        <v>2</v>
      </c>
      <c r="B3" s="54" t="s">
        <v>3</v>
      </c>
      <c r="C3" s="54" t="s">
        <v>4</v>
      </c>
      <c r="D3" s="54" t="s">
        <v>5</v>
      </c>
      <c r="E3" s="54" t="s">
        <v>6</v>
      </c>
      <c r="F3" s="39" t="s">
        <v>7</v>
      </c>
      <c r="G3" s="39"/>
      <c r="H3" s="40"/>
      <c r="I3" s="55" t="s">
        <v>8</v>
      </c>
      <c r="J3" s="56" t="s">
        <v>9</v>
      </c>
    </row>
    <row r="4" spans="1:10" ht="41.1" customHeight="1">
      <c r="A4" s="54"/>
      <c r="B4" s="54"/>
      <c r="C4" s="54"/>
      <c r="D4" s="54"/>
      <c r="E4" s="54"/>
      <c r="F4" s="11" t="s">
        <v>10</v>
      </c>
      <c r="G4" s="11" t="s">
        <v>11</v>
      </c>
      <c r="H4" s="13" t="s">
        <v>7</v>
      </c>
      <c r="I4" s="55"/>
      <c r="J4" s="57"/>
    </row>
    <row r="5" spans="1:10" ht="62.1" customHeight="1">
      <c r="A5" s="14" t="s">
        <v>12</v>
      </c>
      <c r="B5" s="15" t="s">
        <v>13</v>
      </c>
      <c r="C5" s="16"/>
      <c r="D5" s="16"/>
      <c r="E5" s="16"/>
      <c r="F5" s="16"/>
      <c r="G5" s="16"/>
      <c r="H5" s="17"/>
      <c r="I5" s="17"/>
      <c r="J5" s="16"/>
    </row>
    <row r="6" spans="1:10" ht="57.95" customHeight="1">
      <c r="A6" s="11">
        <v>1</v>
      </c>
      <c r="B6" s="11" t="s">
        <v>14</v>
      </c>
      <c r="C6" s="11" t="s">
        <v>15</v>
      </c>
      <c r="D6" s="11" t="s">
        <v>16</v>
      </c>
      <c r="E6" s="12">
        <f>[1]DK水稳!$F$135+[1]DK水稳!$F$136+'[1]7K水稳'!$G$190+'[1]7K水稳'!$G$191+[1]马鞍山!$G$101</f>
        <v>68632.07329</v>
      </c>
      <c r="F6" s="18"/>
      <c r="G6" s="19"/>
      <c r="H6" s="20"/>
      <c r="I6" s="20"/>
      <c r="J6" s="16"/>
    </row>
    <row r="7" spans="1:10" ht="57.95" customHeight="1">
      <c r="A7" s="11">
        <v>2</v>
      </c>
      <c r="B7" s="11" t="s">
        <v>17</v>
      </c>
      <c r="C7" s="11" t="s">
        <v>18</v>
      </c>
      <c r="D7" s="11" t="s">
        <v>16</v>
      </c>
      <c r="E7" s="12">
        <f>[1]马鞍山!$G$102+[1]马鞍山!$G$103</f>
        <v>63341.72</v>
      </c>
      <c r="F7" s="18"/>
      <c r="G7" s="19"/>
      <c r="H7" s="20"/>
      <c r="I7" s="20"/>
      <c r="J7" s="16"/>
    </row>
    <row r="8" spans="1:10" s="1" customFormat="1" ht="56.1" customHeight="1">
      <c r="A8" s="21"/>
      <c r="B8" s="21" t="s">
        <v>19</v>
      </c>
      <c r="C8" s="22"/>
      <c r="D8" s="22"/>
      <c r="E8" s="23"/>
      <c r="F8" s="23"/>
      <c r="G8" s="23"/>
      <c r="H8" s="24"/>
      <c r="I8" s="20"/>
      <c r="J8" s="35"/>
    </row>
    <row r="9" spans="1:10" s="1" customFormat="1" ht="39" customHeight="1">
      <c r="A9" s="25"/>
      <c r="B9" s="41" t="s">
        <v>20</v>
      </c>
      <c r="C9" s="41"/>
      <c r="D9" s="41"/>
      <c r="E9" s="41"/>
      <c r="F9" s="41"/>
      <c r="G9" s="41"/>
      <c r="H9" s="41"/>
      <c r="I9" s="41"/>
      <c r="J9" s="41"/>
    </row>
    <row r="10" spans="1:10" s="1" customFormat="1" ht="27.95" customHeight="1">
      <c r="A10" s="25"/>
      <c r="B10" s="42" t="s">
        <v>21</v>
      </c>
      <c r="C10" s="42"/>
      <c r="D10" s="42"/>
      <c r="E10" s="43"/>
      <c r="F10" s="43"/>
      <c r="G10" s="43"/>
      <c r="H10" s="44"/>
      <c r="I10" s="44"/>
      <c r="J10" s="43"/>
    </row>
    <row r="11" spans="1:10" ht="33" customHeight="1">
      <c r="A11" s="26"/>
      <c r="B11" s="45" t="s">
        <v>22</v>
      </c>
      <c r="C11" s="45"/>
      <c r="D11" s="45"/>
      <c r="E11" s="46"/>
      <c r="F11" s="46"/>
      <c r="G11" s="46"/>
      <c r="H11" s="47"/>
      <c r="I11" s="47"/>
      <c r="J11" s="46"/>
    </row>
    <row r="12" spans="1:10" ht="69.95" customHeight="1">
      <c r="A12" s="26"/>
      <c r="B12" s="45" t="s">
        <v>23</v>
      </c>
      <c r="C12" s="45"/>
      <c r="D12" s="45"/>
      <c r="E12" s="46"/>
      <c r="F12" s="46"/>
      <c r="G12" s="46"/>
      <c r="H12" s="47"/>
      <c r="I12" s="47"/>
      <c r="J12" s="46"/>
    </row>
    <row r="13" spans="1:10" ht="42.95" customHeight="1">
      <c r="A13" s="27"/>
      <c r="B13" s="45" t="s">
        <v>24</v>
      </c>
      <c r="C13" s="45"/>
      <c r="D13" s="45"/>
      <c r="E13" s="46"/>
      <c r="F13" s="46"/>
      <c r="G13" s="46"/>
      <c r="H13" s="47"/>
      <c r="I13" s="47"/>
      <c r="J13" s="46"/>
    </row>
    <row r="14" spans="1:10" ht="24" customHeight="1">
      <c r="A14" s="28"/>
      <c r="B14" s="48" t="s">
        <v>25</v>
      </c>
      <c r="C14" s="48"/>
      <c r="D14" s="48"/>
      <c r="E14" s="49"/>
      <c r="F14" s="49"/>
      <c r="G14" s="49"/>
      <c r="H14" s="50"/>
      <c r="I14" s="50"/>
      <c r="J14" s="49"/>
    </row>
    <row r="15" spans="1:10">
      <c r="A15" s="29"/>
      <c r="B15" s="30"/>
      <c r="C15" s="29"/>
      <c r="D15" s="31"/>
    </row>
    <row r="16" spans="1:10">
      <c r="A16" s="51" t="s">
        <v>26</v>
      </c>
      <c r="B16" s="52"/>
      <c r="C16" s="52"/>
      <c r="D16" s="52"/>
      <c r="E16" s="52"/>
      <c r="F16" s="52"/>
      <c r="G16" s="52"/>
      <c r="H16" s="52"/>
      <c r="I16" s="52"/>
      <c r="J16" s="52"/>
    </row>
    <row r="17" spans="1:10">
      <c r="A17" s="29"/>
      <c r="B17" s="32"/>
      <c r="C17" s="32"/>
      <c r="D17" s="31"/>
    </row>
    <row r="18" spans="1:10">
      <c r="A18" s="52" t="s">
        <v>27</v>
      </c>
      <c r="B18" s="52"/>
      <c r="C18" s="52"/>
      <c r="D18" s="52"/>
      <c r="E18" s="52"/>
      <c r="F18" s="52"/>
      <c r="G18" s="52"/>
      <c r="H18" s="52"/>
      <c r="I18" s="52"/>
      <c r="J18" s="52"/>
    </row>
    <row r="19" spans="1:10">
      <c r="A19" s="29"/>
      <c r="B19" s="32"/>
      <c r="C19" s="32"/>
      <c r="D19" s="31"/>
    </row>
    <row r="20" spans="1:10">
      <c r="A20" s="53" t="s">
        <v>28</v>
      </c>
      <c r="B20" s="53"/>
      <c r="C20" s="53"/>
      <c r="D20" s="53"/>
      <c r="E20" s="53"/>
      <c r="F20" s="53"/>
      <c r="G20" s="53"/>
      <c r="H20" s="53"/>
      <c r="I20" s="53"/>
      <c r="J20" s="53"/>
    </row>
    <row r="21" spans="1:10">
      <c r="A21" s="29"/>
      <c r="B21" s="30"/>
      <c r="C21" s="29"/>
      <c r="D21" s="31"/>
    </row>
    <row r="22" spans="1:10">
      <c r="A22" s="30"/>
      <c r="B22" s="29"/>
      <c r="C22" s="29"/>
      <c r="D22" s="29"/>
    </row>
    <row r="23" spans="1:10">
      <c r="A23" s="30"/>
      <c r="B23" s="29"/>
      <c r="C23" s="29"/>
      <c r="D23" s="29"/>
    </row>
    <row r="24" spans="1:10">
      <c r="A24" s="30"/>
      <c r="B24" s="29"/>
      <c r="C24" s="29"/>
      <c r="D24" s="29"/>
    </row>
    <row r="25" spans="1:10">
      <c r="A25" s="30"/>
      <c r="B25" s="29"/>
      <c r="C25" s="29"/>
      <c r="D25" s="29"/>
    </row>
    <row r="26" spans="1:10">
      <c r="A26" s="30"/>
      <c r="B26" s="29"/>
      <c r="C26" s="29"/>
      <c r="D26" s="29"/>
    </row>
  </sheetData>
  <mergeCells count="18">
    <mergeCell ref="A20:J20"/>
    <mergeCell ref="A3:A4"/>
    <mergeCell ref="B3:B4"/>
    <mergeCell ref="C3:C4"/>
    <mergeCell ref="D3:D4"/>
    <mergeCell ref="E3:E4"/>
    <mergeCell ref="I3:I4"/>
    <mergeCell ref="J3:J4"/>
    <mergeCell ref="B12:J12"/>
    <mergeCell ref="B13:J13"/>
    <mergeCell ref="B14:J14"/>
    <mergeCell ref="A16:J16"/>
    <mergeCell ref="A18:J18"/>
    <mergeCell ref="A1:J1"/>
    <mergeCell ref="F3:H3"/>
    <mergeCell ref="B9:J9"/>
    <mergeCell ref="B10:J10"/>
    <mergeCell ref="B11:J11"/>
  </mergeCells>
  <phoneticPr fontId="18" type="noConversion"/>
  <printOptions horizontalCentered="1" verticalCentered="1"/>
  <pageMargins left="0.75138888888888899" right="0.75138888888888899" top="0.35416666666666702" bottom="0.23611111111111099" header="0.31458333333333299" footer="0.27500000000000002"/>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水稳</vt:lpstr>
      <vt:lpstr>水稳!Print_Area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2017-05-24T07:50:00Z</dcterms:created>
  <dcterms:modified xsi:type="dcterms:W3CDTF">2019-11-04T00:48:04Z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