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ZHI\Desktop\12.9泰和县马市生态文化旅游特色小镇建设项目-马市镇蜀口村环岛村道工程自行车绿道专业分包工程\12.9泰和县马市生态文化旅游特色小镇建设项目-马市镇蜀口村环岛村道工程自行车绿道专业分包工程招标资料\"/>
    </mc:Choice>
  </mc:AlternateContent>
  <bookViews>
    <workbookView xWindow="0" yWindow="0" windowWidth="28125" windowHeight="12540"/>
  </bookViews>
  <sheets>
    <sheet name="Sheet1" sheetId="1" r:id="rId1"/>
  </sheets>
  <definedNames>
    <definedName name="_xlnm.Print_Area" localSheetId="0">Sheet1!$A$1:$H$8</definedName>
  </definedNames>
  <calcPr calcId="152511"/>
</workbook>
</file>

<file path=xl/calcChain.xml><?xml version="1.0" encoding="utf-8"?>
<calcChain xmlns="http://schemas.openxmlformats.org/spreadsheetml/2006/main">
  <c r="G6" i="1" l="1"/>
  <c r="G5" i="1"/>
  <c r="E5" i="1"/>
  <c r="G4" i="1"/>
  <c r="G7" i="1" s="1"/>
</calcChain>
</file>

<file path=xl/sharedStrings.xml><?xml version="1.0" encoding="utf-8"?>
<sst xmlns="http://schemas.openxmlformats.org/spreadsheetml/2006/main" count="22" uniqueCount="21">
  <si>
    <t>工程量清单</t>
  </si>
  <si>
    <t>工程名称：泰和县马市生态文化旅游特色小镇PPP项目-马市镇蜀口村环岛村道工程自行车绿道专业分包工程</t>
  </si>
  <si>
    <t>单位：元</t>
  </si>
  <si>
    <t>序号</t>
  </si>
  <si>
    <t>单位</t>
  </si>
  <si>
    <t>暂定工程量</t>
  </si>
  <si>
    <t>全费用单价</t>
  </si>
  <si>
    <t>合计</t>
  </si>
  <si>
    <t>备注</t>
  </si>
  <si>
    <t>彩带</t>
  </si>
  <si>
    <t>1、红色、黄色、蓝色各100mm宽彩色喷漆带
2、主要材料：热熔彩色标线涂料、反光材料 （玻璃珠）
3、样式详见图纸
4、包括劳务费、材料费及机具使用费</t>
  </si>
  <si>
    <t>m2</t>
  </si>
  <si>
    <t>图案</t>
  </si>
  <si>
    <t>1、图案：自行车
2、规格：1000mm*1000mm；
3、主要材料：热熔标线涂料、反光材料 （玻璃珠）
4、样式详见图纸
5、包括劳务费、材料费及机具使用费</t>
  </si>
  <si>
    <t>个</t>
  </si>
  <si>
    <r>
      <t>注：
1、全费用单价不限于人工费（含人员加班费用）、材料费、机械费、材料的检验试验费、材料的保管费、模板及脚手架、安全文明施工费用费用、材料场外运输费、场内倒运费、摊铺机械费、耗材费用、赶工措施费用、夜间施工费、冬雨季施工费、垃圾清理和消纳费用、技术服务费（测量等）、养护费、通讯费、交通费、食宿费、劳保用品费、相关保险费用、企业管理费、利润、税金等，以及相关风险费用，由投标人自行考虑计入全费用单价。
2、投标报价按9%的增值税税金考虑计入，最终合同签订时以中标人实际可提供的开票税率调整修正合同价格，若达不到 9%的税率，则低于9 %的部分（含税金及附加）直接在结算时予以扣除。
3、付款条件：承包人每月在进度款支付证书或临时进度款支付证书签发后支付当期进度款的【60%】；工程完工经承包人验收合格支付至初步结算价的【75】%；工程整体经发包人验收合格后支付至承包人审计部审定结算额的90%，剩余部分（含3%质量保证金）待缺陷责任期满无息付清。</t>
    </r>
    <r>
      <rPr>
        <sz val="11"/>
        <color theme="1"/>
        <rFont val="Arial"/>
        <family val="2"/>
      </rPr>
      <t> </t>
    </r>
    <r>
      <rPr>
        <sz val="11"/>
        <color theme="1"/>
        <rFont val="仿宋"/>
        <family val="3"/>
        <charset val="134"/>
      </rPr>
      <t>支付方式：银行转帐、承兑汇票等。</t>
    </r>
  </si>
  <si>
    <t>彩色透水混凝土</t>
    <phoneticPr fontId="9" type="noConversion"/>
  </si>
  <si>
    <t>任务内容描述
（包括但不限于以下工作内容）</t>
    <phoneticPr fontId="9" type="noConversion"/>
  </si>
  <si>
    <t>1、基层清理、场内运输、80厚墨蓝色C20透水混凝土浇筑，双丙聚氨酯密封处理，伸缩缝制作，养护；
2、包括人工费、所有材料费及机具使用费</t>
    <phoneticPr fontId="9" type="noConversion"/>
  </si>
  <si>
    <t>材料名称</t>
    <phoneticPr fontId="9" type="noConversion"/>
  </si>
  <si>
    <t>m2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</si>
</sst>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0" x14ac:knownFonts="1">
    <font>
      <sz val="11"/>
      <color theme="1"/>
      <name val="宋体"/>
      <charset val="134"/>
      <scheme val="minor"/>
    </font>
    <font>
      <sz val="12"/>
      <name val="宋体"/>
      <family val="3"/>
      <charset val="134"/>
    </font>
    <font>
      <b/>
      <sz val="14"/>
      <name val="仿宋"/>
      <family val="3"/>
      <charset val="134"/>
    </font>
    <font>
      <sz val="10"/>
      <name val="仿宋"/>
      <family val="3"/>
      <charset val="134"/>
    </font>
    <font>
      <sz val="12"/>
      <name val="仿宋"/>
      <family val="3"/>
      <charset val="134"/>
    </font>
    <font>
      <b/>
      <sz val="12"/>
      <name val="仿宋"/>
      <family val="3"/>
      <charset val="134"/>
    </font>
    <font>
      <sz val="11"/>
      <color theme="1"/>
      <name val="仿宋"/>
      <family val="3"/>
      <charset val="134"/>
    </font>
    <font>
      <b/>
      <sz val="11"/>
      <color theme="1"/>
      <name val="仿宋"/>
      <family val="3"/>
      <charset val="134"/>
    </font>
    <font>
      <sz val="11"/>
      <color theme="1"/>
      <name val="Arial"/>
      <family val="2"/>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Fill="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left" vertical="center" wrapText="1"/>
    </xf>
    <xf numFmtId="178" fontId="6" fillId="0" borderId="6" xfId="0" applyNumberFormat="1" applyFont="1" applyBorder="1" applyAlignment="1">
      <alignment horizontal="center" vertical="center"/>
    </xf>
    <xf numFmtId="0" fontId="6" fillId="0" borderId="7" xfId="0" applyFont="1" applyBorder="1" applyAlignment="1">
      <alignment horizontal="center" vertical="center"/>
    </xf>
    <xf numFmtId="178" fontId="0" fillId="0" borderId="6" xfId="0" applyNumberFormat="1" applyBorder="1">
      <alignment vertical="center"/>
    </xf>
    <xf numFmtId="0" fontId="0" fillId="0" borderId="7" xfId="0" applyBorder="1">
      <alignment vertical="center"/>
    </xf>
    <xf numFmtId="0" fontId="7" fillId="0" borderId="10" xfId="0" applyFont="1" applyBorder="1" applyAlignment="1">
      <alignment horizontal="center" vertical="center"/>
    </xf>
    <xf numFmtId="178"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4" fillId="0" borderId="0" xfId="0" applyFont="1" applyFill="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view="pageBreakPreview" zoomScaleNormal="100" zoomScaleSheetLayoutView="100" workbookViewId="0">
      <selection activeCell="G2" sqref="G2:H2"/>
    </sheetView>
  </sheetViews>
  <sheetFormatPr defaultColWidth="9" defaultRowHeight="13.5" x14ac:dyDescent="0.15"/>
  <cols>
    <col min="1" max="1" width="6.25" customWidth="1"/>
    <col min="2" max="2" width="16" customWidth="1"/>
    <col min="3" max="3" width="33.75" customWidth="1"/>
    <col min="4" max="4" width="4.875" customWidth="1"/>
    <col min="5" max="6" width="11.25" customWidth="1"/>
    <col min="7" max="7" width="14.125" customWidth="1"/>
    <col min="8" max="8" width="13" customWidth="1"/>
  </cols>
  <sheetData>
    <row r="1" spans="1:8" s="1" customFormat="1" ht="18.75" x14ac:dyDescent="0.15">
      <c r="A1" s="16" t="s">
        <v>0</v>
      </c>
      <c r="B1" s="16"/>
      <c r="C1" s="16"/>
      <c r="D1" s="16"/>
      <c r="E1" s="16"/>
      <c r="F1" s="16"/>
      <c r="G1" s="16"/>
      <c r="H1" s="16"/>
    </row>
    <row r="2" spans="1:8" s="1" customFormat="1" ht="26.1" customHeight="1" x14ac:dyDescent="0.15">
      <c r="A2" s="17" t="s">
        <v>1</v>
      </c>
      <c r="B2" s="17"/>
      <c r="C2" s="17"/>
      <c r="D2" s="17"/>
      <c r="E2" s="17"/>
      <c r="F2" s="17"/>
      <c r="G2" s="18" t="s">
        <v>2</v>
      </c>
      <c r="H2" s="18"/>
    </row>
    <row r="3" spans="1:8" s="1" customFormat="1" ht="48" customHeight="1" x14ac:dyDescent="0.15">
      <c r="A3" s="2" t="s">
        <v>3</v>
      </c>
      <c r="B3" s="3" t="s">
        <v>19</v>
      </c>
      <c r="C3" s="3" t="s">
        <v>17</v>
      </c>
      <c r="D3" s="3" t="s">
        <v>4</v>
      </c>
      <c r="E3" s="3" t="s">
        <v>5</v>
      </c>
      <c r="F3" s="4" t="s">
        <v>6</v>
      </c>
      <c r="G3" s="3" t="s">
        <v>7</v>
      </c>
      <c r="H3" s="5" t="s">
        <v>8</v>
      </c>
    </row>
    <row r="4" spans="1:8" s="1" customFormat="1" ht="93.95" customHeight="1" x14ac:dyDescent="0.15">
      <c r="A4" s="6">
        <v>1</v>
      </c>
      <c r="B4" s="7" t="s">
        <v>16</v>
      </c>
      <c r="C4" s="8" t="s">
        <v>18</v>
      </c>
      <c r="D4" s="7" t="s">
        <v>20</v>
      </c>
      <c r="E4" s="9">
        <v>25600</v>
      </c>
      <c r="F4" s="9"/>
      <c r="G4" s="9">
        <f>F4*E4</f>
        <v>0</v>
      </c>
      <c r="H4" s="10"/>
    </row>
    <row r="5" spans="1:8" ht="93.95" customHeight="1" x14ac:dyDescent="0.15">
      <c r="A5" s="6">
        <v>2</v>
      </c>
      <c r="B5" s="7" t="s">
        <v>9</v>
      </c>
      <c r="C5" s="8" t="s">
        <v>10</v>
      </c>
      <c r="D5" s="7" t="s">
        <v>11</v>
      </c>
      <c r="E5" s="9">
        <f>7800*0.3</f>
        <v>2340</v>
      </c>
      <c r="F5" s="11"/>
      <c r="G5" s="9">
        <f>F5*E5</f>
        <v>0</v>
      </c>
      <c r="H5" s="12"/>
    </row>
    <row r="6" spans="1:8" ht="93.95" customHeight="1" x14ac:dyDescent="0.15">
      <c r="A6" s="6">
        <v>3</v>
      </c>
      <c r="B6" s="7" t="s">
        <v>12</v>
      </c>
      <c r="C6" s="8" t="s">
        <v>13</v>
      </c>
      <c r="D6" s="7" t="s">
        <v>14</v>
      </c>
      <c r="E6" s="9">
        <v>18</v>
      </c>
      <c r="F6" s="9"/>
      <c r="G6" s="9">
        <f>F6*E6</f>
        <v>0</v>
      </c>
      <c r="H6" s="10"/>
    </row>
    <row r="7" spans="1:8" ht="26.1" customHeight="1" x14ac:dyDescent="0.15">
      <c r="A7" s="19" t="s">
        <v>7</v>
      </c>
      <c r="B7" s="20"/>
      <c r="C7" s="13"/>
      <c r="D7" s="13"/>
      <c r="E7" s="13"/>
      <c r="F7" s="13"/>
      <c r="G7" s="14">
        <f>SUM(G4:G6)</f>
        <v>0</v>
      </c>
      <c r="H7" s="15"/>
    </row>
    <row r="8" spans="1:8" ht="165.95" customHeight="1" x14ac:dyDescent="0.15">
      <c r="A8" s="21" t="s">
        <v>15</v>
      </c>
      <c r="B8" s="21"/>
      <c r="C8" s="21"/>
      <c r="D8" s="21"/>
      <c r="E8" s="21"/>
      <c r="F8" s="21"/>
      <c r="G8" s="21"/>
      <c r="H8" s="21"/>
    </row>
  </sheetData>
  <mergeCells count="5">
    <mergeCell ref="A1:H1"/>
    <mergeCell ref="A2:F2"/>
    <mergeCell ref="G2:H2"/>
    <mergeCell ref="A7:B7"/>
    <mergeCell ref="A8:H8"/>
  </mergeCells>
  <phoneticPr fontId="9" type="noConversion"/>
  <pageMargins left="0.55000000000000004" right="0.27500000000000002" top="0.66805555555555596" bottom="1" header="0.51180555555555596" footer="0.51180555555555596"/>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heatwide</dc:creator>
  <cp:lastModifiedBy>EZHI</cp:lastModifiedBy>
  <dcterms:created xsi:type="dcterms:W3CDTF">2019-11-28T05:35:00Z</dcterms:created>
  <dcterms:modified xsi:type="dcterms:W3CDTF">2019-12-04T05:09:39Z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