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10.xml"/>
  <Override ContentType="application/vnd.openxmlformats-officedocument.spreadsheetml.externalLink+xml" PartName="/xl/externalLinks/externalLink11.xml"/>
  <Override ContentType="application/vnd.openxmlformats-officedocument.spreadsheetml.externalLink+xml" PartName="/xl/externalLinks/externalLink12.xml"/>
  <Override ContentType="application/vnd.openxmlformats-officedocument.spreadsheetml.externalLink+xml" PartName="/xl/externalLinks/externalLink2.xml"/>
  <Override ContentType="application/vnd.openxmlformats-officedocument.spreadsheetml.externalLink+xml" PartName="/xl/externalLinks/externalLink3.xml"/>
  <Override ContentType="application/vnd.openxmlformats-officedocument.spreadsheetml.externalLink+xml" PartName="/xl/externalLinks/externalLink4.xml"/>
  <Override ContentType="application/vnd.openxmlformats-officedocument.spreadsheetml.externalLink+xml" PartName="/xl/externalLinks/externalLink5.xml"/>
  <Override ContentType="application/vnd.openxmlformats-officedocument.spreadsheetml.externalLink+xml" PartName="/xl/externalLinks/externalLink6.xml"/>
  <Override ContentType="application/vnd.openxmlformats-officedocument.spreadsheetml.externalLink+xml" PartName="/xl/externalLinks/externalLink7.xml"/>
  <Override ContentType="application/vnd.openxmlformats-officedocument.spreadsheetml.externalLink+xml" PartName="/xl/externalLinks/externalLink8.xml"/>
  <Override ContentType="application/vnd.openxmlformats-officedocument.spreadsheetml.externalLink+xml" PartName="/xl/externalLinks/externalLink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40" windowHeight="10350"/>
  </bookViews>
  <sheets>
    <sheet name="工程量清单报价表" sheetId="1" r:id="rId1"/>
    <sheet name="苗木清单表" sheetId="2" r:id="rId2"/>
    <sheet name="月养护费用比例分配表" sheetId="3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Print_Area" localSheetId="1">苗木清单表!$A$1:F47</definedName>
    <definedName name="_xlnm.Print_Titles" localSheetId="1">苗木清单表!$1:3</definedName>
    <definedName name="\P">#REF!</definedName>
    <definedName name="_________HSG1">[1]P1_参数输入!$C$27</definedName>
    <definedName name="_________HSK1">[1]P1_参数输入!$T$39</definedName>
    <definedName name="________HSG1">[1]P1_参数输入!$C$27</definedName>
    <definedName name="________HSK1">[1]P1_参数输入!$T$39</definedName>
    <definedName name="_______HSG1">[1]P1_参数输入!$C$27</definedName>
    <definedName name="_______HSK1">[1]P1_参数输入!$T$39</definedName>
    <definedName name="______HSG1">[1]P1_参数输入!$C$27</definedName>
    <definedName name="______HSK1">[1]P1_参数输入!$T$39</definedName>
    <definedName name="_____HSG1">[1]P1_参数输入!$C$27</definedName>
    <definedName name="_____HSK1">[1]P1_参数输入!$T$39</definedName>
    <definedName name="____HSG1">[1]P1_参数输入!$C$27</definedName>
    <definedName name="____HSK1">[1]P1_参数输入!$T$39</definedName>
    <definedName name="___HSG1">[1]P1_参数输入!$C$27</definedName>
    <definedName name="___HSK1">[1]P1_参数输入!$T$39</definedName>
    <definedName name="__HSG1">[2]P1_参数输入!$C$27</definedName>
    <definedName name="__HSK1">[2]P1_参数输入!$T$39</definedName>
    <definedName name="_100m">#REF!</definedName>
    <definedName name="_2011供应商">#REF!</definedName>
    <definedName name="_7标生产设施">#REF!</definedName>
    <definedName name="_xlnm._FilterDatabase" localSheetId="1" hidden="1">苗木清单表!$3:$46</definedName>
    <definedName name="aerg">#REF!</definedName>
    <definedName name="aga">#REF!</definedName>
    <definedName name="agr">#REF!</definedName>
    <definedName name="bg_charge">[3]Sheet9!$I$58</definedName>
    <definedName name="bo_num">[3]Sheet9!$C$17</definedName>
    <definedName name="commission_note">'[4]request list - LANBEN0708'!#REF!</definedName>
    <definedName name="CONSOLIDATION">'[5]Air freight worksheet'!#REF!</definedName>
    <definedName name="d5ddd">'[4]request list - LANBEN0708'!#REF!</definedName>
    <definedName name="doc_cost">[3]Sheet9!#REF!</definedName>
    <definedName name="dsfhg">'[4]request list - LANBEN0708'!#REF!</definedName>
    <definedName name="dsgsg">#REF!</definedName>
    <definedName name="ehe">'[4]request list - LANBEN0708'!#REF!</definedName>
    <definedName name="ENDEDRUCK">[6]Hic_150EOffice!#REF!</definedName>
    <definedName name="erager">#REF!</definedName>
    <definedName name="erg">'[4]request list - LANBEN0708'!#REF!</definedName>
    <definedName name="Erstellen_Leerform_AKABAM">[7]!Erstellen_Leerform_AKABAM</definedName>
    <definedName name="exp_pkg_amt">'[4]request list - LANBEN0708'!#REF!</definedName>
    <definedName name="export_packaging">'[4]request list - LANBEN0708'!#REF!</definedName>
    <definedName name="fhrh" hidden="1">#REF!</definedName>
    <definedName name="fj">'[4]request list - LANBEN0708'!#REF!</definedName>
    <definedName name="freight_data">'[4]request list - LANBEN0708'!#REF!</definedName>
    <definedName name="fret_cost">[3]Sheet9!#REF!</definedName>
    <definedName name="gage">'[4]request list - LANBEN0708'!#REF!</definedName>
    <definedName name="gg">'[4]request list - LANBEN0708'!#REF!</definedName>
    <definedName name="gsdg">'[4]request list - LANBEN0708'!#REF!</definedName>
    <definedName name="h">#REF!</definedName>
    <definedName name="hhh">'[8]Mp-team 1'!#REF!</definedName>
    <definedName name="hhsh">'[4]request list - LANBEN0708'!#REF!</definedName>
    <definedName name="install_cost">[3]Sheet9!#REF!</definedName>
    <definedName name="Insurance">[3]Sheet9!#REF!</definedName>
    <definedName name="jdgdyt">'[4]request list - LANBEN0708'!#REF!</definedName>
    <definedName name="manpower_site">[3]Sheet9!#REF!</definedName>
    <definedName name="nihao123">"evaluate+'2园建工程工程'!$J$2:$J$4"</definedName>
    <definedName name="no_of_rows">'[4]request list - LANBEN0708'!#REF!</definedName>
    <definedName name="office_exp">[3]Sheet9!#REF!</definedName>
    <definedName name="product_notes">'[4]request list - LANBEN0708'!#REF!</definedName>
    <definedName name="quote">#REF!</definedName>
    <definedName name="quote_no">#REF!</definedName>
    <definedName name="quote_reference">'[4]request list - LANBEN0708'!#REF!</definedName>
    <definedName name="sdfg">'[5]Air freight worksheet'!#REF!</definedName>
    <definedName name="sdgh">'[4]request list - LANBEN0708'!#REF!</definedName>
    <definedName name="sdhe">'[4]request list - LANBEN0708'!#REF!</definedName>
    <definedName name="Selected_Export">#REF!</definedName>
    <definedName name="sg">'[4]request list - LANBEN0708'!#REF!</definedName>
    <definedName name="sys_num">[3]Sheet9!$C$15</definedName>
    <definedName name="total_de">[3]Sheet9!$F$34</definedName>
    <definedName name="total_pack">[3]Sheet9!#REF!</definedName>
    <definedName name="total_value_of_goods">'[4]request list - LANBEN0708'!#REF!</definedName>
    <definedName name="UFPrn20110411174846">#REF!</definedName>
    <definedName name="UFPrn20120503181031">#REF!</definedName>
    <definedName name="UFPrn20121031164613">#REF!</definedName>
    <definedName name="UFPrn20130105173759">#REF!</definedName>
    <definedName name="UFPrn20130529085851">#REF!</definedName>
    <definedName name="UFPrn20130703085522">#REF!</definedName>
    <definedName name="UFPrn20130802150716">#REF!</definedName>
    <definedName name="UFPrn20130802155500">#REF!</definedName>
    <definedName name="UFPrn20130802161629">#REF!</definedName>
    <definedName name="UFPrn20130812095551">#REF!</definedName>
    <definedName name="UFPrn20130907093749">#REF!</definedName>
    <definedName name="UFPrn20130907093904">#REF!</definedName>
    <definedName name="UFPrn20130907100810">#REF!</definedName>
    <definedName name="UFPrn20131008094116">'[9]2013供应商'!$A$1:$L$354</definedName>
    <definedName name="user_fax">'[4]request list - LANBEN0708'!#REF!</definedName>
    <definedName name="user_phone">'[4]request list - LANBEN0708'!#REF!</definedName>
    <definedName name="U生产设施">#REF!</definedName>
    <definedName name="U现场经费">#REF!</definedName>
    <definedName name="wer">'[5]Air freight worksheet'!#REF!</definedName>
    <definedName name="杯区养护系数">'[10]绿化 南区'!#REF!</definedName>
    <definedName name="北区养护系数">'[10]绿化 南区'!#REF!</definedName>
    <definedName name="公司名称">[11]预算封面!$D$13</definedName>
    <definedName name="供应商">#REF!</definedName>
    <definedName name="供应商2012">#REF!</definedName>
    <definedName name="供应商7标">#REF!</definedName>
    <definedName name="南区养护系数">'[10]绿化 南区'!#REF!</definedName>
    <definedName name="融资费">#REF!</definedName>
    <definedName name="调整系数">'[10]绿化 南区'!#REF!</definedName>
    <definedName name="投标">'[12]绿化 南区'!#REF!</definedName>
    <definedName name="养护系数南区">'[10]绿化 南区'!#REF!</definedName>
    <definedName name="银白杨">#REF!</definedName>
    <definedName name="应付供应商">#REF!</definedName>
    <definedName name="预算年度">[11]预算封面!$B$4</definedName>
    <definedName name="综合单价系数">'[10]绿化 南区'!#REF!</definedName>
  </definedNames>
  <calcPr calcId="144525"/>
  <extLst/>
</workbook>
</file>

<file path=xl/sharedStrings.xml><?xml version="1.0" encoding="utf-8"?>
<sst xmlns="http://schemas.openxmlformats.org/spreadsheetml/2006/main" count="75">
  <si>
    <t>雄安新区2019年植树造林项目（秋季）生态游憩林部分施工总承包第二标段绿化养护工程
工程量清单报价表</t>
  </si>
  <si>
    <t>项目名称</t>
  </si>
  <si>
    <t>暂定养护期</t>
  </si>
  <si>
    <t>面积（亩）</t>
  </si>
  <si>
    <t>合同范围</t>
  </si>
  <si>
    <t>单价
（元/亩）</t>
  </si>
  <si>
    <t>合价（元）</t>
  </si>
  <si>
    <t>备注</t>
  </si>
  <si>
    <t>雄安新区2019年植树造林项目（秋季）生态游憩林部分施工总承包第二标段</t>
  </si>
  <si>
    <t>2020年6月01日-
2021年7月31日</t>
  </si>
  <si>
    <t>1.详见苗木清单及图纸
2.成活率要求：乔木成活率95%，
灌木成活率98%</t>
  </si>
  <si>
    <t xml:space="preserve">  </t>
  </si>
  <si>
    <t xml:space="preserve"> </t>
  </si>
  <si>
    <t>单价为全养护期每亩单价；</t>
  </si>
  <si>
    <t>合价</t>
  </si>
  <si>
    <t>1.工程量清单所报单价是全养护期全费用单价，全费用单价是指完成一个规定清单项目所需的人工费、材料费、施工机具使用费、企业管理费、利润和完成该规定清单项目所需的措施费、规费和税金以及一定范围内的风险费用。
2.养护费用包括但不限于打草、浇水、喷药、修剪、施肥、补植、季节性换栽、补播、死苗清理、苗木补植等全部费用，包含所需人工费，肥料、水费、电费、农药、燃油等材料费用，机械、器具费用，灌溉设备维护费用，赶工措施费用，通讯费，交通费，保险费用，配合安全消防检查费，企业管理费，利润，税金等，以及相关风险费用。
3.补植的苗木（非乙方原因死亡的）、季节性换栽草花、补播草籽的材料采购费由甲方支付；因乙方养护不当造成补苗的由养护单位负责所有费用。
4.林下经济收益归乙方所有。
5.养护期暂定2020年6月1日至2021年7月31日（14个月），如养护延长根据合同金额平均增减（非《月养护费用比例分配表》比例）。
6.报价税率按9%考虑报价，提供9%税率的增值税专用发票。若投标人中标之后提供的发票不足9%，则相应的增值税及附加差额在结算中予以扣除。
7.工程量按实际发生养护面积结算。</t>
  </si>
  <si>
    <t>苗木工程量清单</t>
  </si>
  <si>
    <t>序号</t>
  </si>
  <si>
    <t>苗木名称</t>
  </si>
  <si>
    <t>苗木规格</t>
  </si>
  <si>
    <t>单位</t>
  </si>
  <si>
    <t>暂定数量</t>
  </si>
  <si>
    <t>合计</t>
  </si>
  <si>
    <t>银杏</t>
  </si>
  <si>
    <t>Φ7-7.9</t>
  </si>
  <si>
    <t>株</t>
  </si>
  <si>
    <t>Φ8-8.9</t>
  </si>
  <si>
    <t>Φ9-9.9</t>
  </si>
  <si>
    <t>Φ10-10.9</t>
  </si>
  <si>
    <t>国槐</t>
  </si>
  <si>
    <t>Φ3-3.9</t>
  </si>
  <si>
    <t>Φ4-4.9</t>
  </si>
  <si>
    <t>Φ5-5.9</t>
  </si>
  <si>
    <t>Φ6-6.9</t>
  </si>
  <si>
    <t>金丝楸</t>
  </si>
  <si>
    <t>金叶榆</t>
  </si>
  <si>
    <t>臭椿</t>
  </si>
  <si>
    <t>白玉兰</t>
  </si>
  <si>
    <t>D4-4.9</t>
  </si>
  <si>
    <t>D5-5.9</t>
  </si>
  <si>
    <t>紫玉兰</t>
  </si>
  <si>
    <t>D3-3.9</t>
  </si>
  <si>
    <t>樱花</t>
  </si>
  <si>
    <t>当娜海棠</t>
  </si>
  <si>
    <t>D6-6.9</t>
  </si>
  <si>
    <t>紫叶李</t>
  </si>
  <si>
    <t>中华太阳李</t>
  </si>
  <si>
    <t>文冠果</t>
  </si>
  <si>
    <t>山桃</t>
  </si>
  <si>
    <t>金银木</t>
  </si>
  <si>
    <t>H80-100</t>
  </si>
  <si>
    <t>华北丁香</t>
  </si>
  <si>
    <t>木槿</t>
  </si>
  <si>
    <t>榆叶梅</t>
  </si>
  <si>
    <t>连翘</t>
  </si>
  <si>
    <t>备注：苗木数量及规格合同签订前双方共同确认；</t>
  </si>
  <si>
    <t>月养护费用比例分配表</t>
  </si>
  <si>
    <t>年度</t>
  </si>
  <si>
    <t>2020年</t>
  </si>
  <si>
    <t>2021年</t>
  </si>
  <si>
    <t>月份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</si>
  <si>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</si>
  <si>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</si>
  <si>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</si>
  <si>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</si>
  <si>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</si>
  <si>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</si>
  <si>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</si>
  <si>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</si>
  <si>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</si>
  <si>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</si>
  <si>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</si>
  <si>
    <t>5月</t>
  </si>
  <si>
    <t>比例</t>
  </si>
  <si>
    <t>备注：工期暂定14个月，如养护延长根据合同金额平均增减（非《月养护费用比例分配表》比例）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</si>
</sst>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"/>
    <numFmt numFmtId="177" formatCode="0.0%"/>
  </numFmts>
  <fonts count="10">
    <font>
      <sz val="11"/>
      <color indexed="8"/>
      <name val="宋体"/>
      <charset val="134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12"/>
      <color indexed="8"/>
      <name val="宋体"/>
      <family val="3"/>
      <charset val="134"/>
    </font>
    <font>
      <sz val="16"/>
      <name val="黑体"/>
      <family val="3"/>
      <charset val="134"/>
    </font>
    <font>
      <sz val="12"/>
      <name val="宋体"/>
      <charset val="134"/>
    </font>
    <font>
      <sz val="9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7" fontId="3" fillId="0" borderId="1" xfId="4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0" fillId="0" borderId="0" xfId="0" applyFill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justify" vertical="center" wrapText="1"/>
    </xf>
    <xf numFmtId="176" fontId="5" fillId="0" borderId="5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</cellXfs>
  <cellStyles count="6">
    <cellStyle name="常规" xfId="0" builtinId="0"/>
    <cellStyle name="千位分隔" xfId="1" builtinId="3"/>
    <cellStyle name="货币" xfId="2" builtinId="4"/>
    <cellStyle name="千位分隔[0]" xfId="3" builtinId="6"/>
    <cellStyle name="百分比" xfId="4" builtinId="5"/>
    <cellStyle name="货币[0]" xfId="5" builtinId="7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externalLink" Target="externalLinks/externalLink7.xml"/><Relationship Id="rId11" Type="http://schemas.openxmlformats.org/officeDocument/2006/relationships/externalLink" Target="externalLinks/externalLink8.xml"/><Relationship Id="rId12" Type="http://schemas.openxmlformats.org/officeDocument/2006/relationships/externalLink" Target="externalLinks/externalLink9.xml"/><Relationship Id="rId13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2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externalLink" Target="externalLinks/externalLink2.xml"/><Relationship Id="rId6" Type="http://schemas.openxmlformats.org/officeDocument/2006/relationships/externalLink" Target="externalLinks/externalLink3.xml"/><Relationship Id="rId7" Type="http://schemas.openxmlformats.org/officeDocument/2006/relationships/externalLink" Target="externalLinks/externalLink4.xml"/><Relationship Id="rId8" Type="http://schemas.openxmlformats.org/officeDocument/2006/relationships/externalLink" Target="externalLinks/externalLink5.xml"/><Relationship Id="rId9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71;&#26631;/&#23545;&#25104;&#26412;&#37096;/&#32511;&#21270;/Documents%20and%20Settings/Administrator/&#26700;&#38754;/4&#26376;HVP/PRICE04/local/260LR/260LR-MBL_ADF_800VF16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AppData/Local/Microsoft/Windows/Temporary%20Internet%20Files/Content.MSO/6&#26376;&#23450;&#31295;/RecoveredExternalLink5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AppData/Local/Microsoft/Windows/Temporary%20Internet%20Files/Content.MSO/6&#26376;&#23450;&#31295;/RecoveredExternalLink6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&#36797;&#23425;&#30465;&#23450;&#39069;&#27979;&#31639;/&#25104;&#26412;&#20998;&#26512;&#34920;/&#39033;&#30446;&#25104;&#26412;&#27979;&#31639;&#36164;&#26009;/&#23665;&#35199;&#24571;&#24030;&#25104;&#26412;&#20998;&#26512;12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71;&#26631;/&#23545;&#25104;&#26412;&#37096;/&#32511;&#21270;/&#25253;&#20110;&#24635;/&#26376;&#24230;&#25253;&#34920;/&#27784;&#26412;&#20135;&#19994;&#22823;&#36947;&#26376;&#24230;&#25253;&#34920;/4&#26376;HVP/PRICE04/local/260LR/260LR-MBL_ADF_800VF1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esktop/ESTIMA~1/LIN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\Gyz\f\&#39640;&#23572;&#22827;\&#22826;&#20255;&#20869;&#33945;\&#39033;&#30446;\&#39640;&#23572;&#22827;\golf-&#20844;&#21496;\&#27941;&#20140;&#28023;\&#39034;&#23500;\&#25991;\EMAILIN\archive\archive\archive\S Lanben 7-24RFQ GC98-98-668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\Gyz\f\&#39640;&#23572;&#22827;\&#22826;&#20255;&#20869;&#33945;\&#39033;&#30446;\&#39640;&#23572;&#22827;\golf-&#20844;&#21496;\&#27941;&#20140;&#28023;\&#39034;&#23500;\&#25991;\EMAILIN\archive\archive\archive\1WORKSHEET TEMPLA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96;&#26041;&#22253;&#26519;&#36164;&#26009;/2015&#24180;&#32463;&#33829;&#31649;&#29702;&#37096;&#36164;&#26009;/&#36164;&#37329;&#35745;&#21010;&#34920;&#26684;/&#20851;&#20110;&#39033;&#30446;&#24037;&#20316;&#27719;&#25253;&#30340;&#21457;&#25991;-2015.03.04/RecoveredExternalLin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96;&#26041;&#22253;&#26519;&#36164;&#26009;/2015&#24180;&#32463;&#33829;&#31649;&#29702;&#37096;&#36164;&#26009;/&#36164;&#37329;&#35745;&#21010;&#34920;&#26684;/&#20851;&#20110;&#39033;&#30446;&#24037;&#20316;&#27719;&#25253;&#30340;&#21457;&#25991;-2015.03.04/RecoveredExternalLink2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96;&#26041;&#22253;&#26519;&#36164;&#26009;/2015&#24180;&#32463;&#33829;&#31649;&#29702;&#37096;&#36164;&#26009;/&#36164;&#37329;&#35745;&#21010;&#34920;&#26684;/&#20851;&#20110;&#39033;&#30446;&#24037;&#20316;&#27719;&#25253;&#30340;&#21457;&#25991;-2015.03.04/RecoveredExternalLink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9996;&#26041;&#22253;&#26519;&#36164;&#26009;/2015&#24180;&#32463;&#33829;&#31649;&#29702;&#37096;&#36164;&#26009;/&#36164;&#37329;&#35745;&#21010;&#34920;&#26684;/&#20851;&#20110;&#39033;&#30446;&#24037;&#20316;&#27719;&#25253;&#30340;&#21457;&#25991;-2015.03.04/&#36164;&#37329;&#29366;&#20917;&#36164;&#37329;&#35745;&#21010;&#27169;&#26495;&#35745;&#21450;&#35299;&#37322;&#35828;&#2612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0说明"/>
      <sheetName val="P1_参数输入"/>
      <sheetName val="P2_CSE"/>
      <sheetName val="P3_SSE"/>
      <sheetName val="P4_SSE非标装璜"/>
      <sheetName val="P5_SSE电器"/>
      <sheetName val="P6_3rd"/>
      <sheetName val="P7_NingBo"/>
      <sheetName val="P8_参数校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苗木差旅费"/>
      <sheetName val="辅材"/>
      <sheetName val="石子、碎砖"/>
      <sheetName val="Sheet1"/>
      <sheetName val="成本分析 (原)"/>
      <sheetName val="成本分析"/>
      <sheetName val="土方"/>
      <sheetName val="绿化汇总"/>
      <sheetName val="绿化 北区"/>
      <sheetName val="绿化 南区"/>
      <sheetName val="园建 南区"/>
      <sheetName val="园建南区汇总分类"/>
      <sheetName val="园建 北区"/>
      <sheetName val="北区分类汇总"/>
      <sheetName val="厕所成本"/>
      <sheetName val="厕所报价 汇总"/>
      <sheetName val="厕所报价 分项"/>
      <sheetName val="电气成本"/>
      <sheetName val="给排水成本"/>
      <sheetName val="水 附表1"/>
      <sheetName val="支撑"/>
      <sheetName val="Sheet3"/>
      <sheetName val="Sheet2"/>
      <sheetName val="原成本 土方 (2)"/>
      <sheetName val="第二次"/>
      <sheetName val="0成本分析表 、"/>
      <sheetName val="二次招标成本分析"/>
      <sheetName val="二次招标成本明细汇总"/>
      <sheetName val="融资费"/>
      <sheetName val="2园建工程（南岸）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填写说明"/>
      <sheetName val="预算封面"/>
      <sheetName val="主要预算指标"/>
      <sheetName val="工作目标及计划"/>
      <sheetName val="分季度营业额预算"/>
      <sheetName val="人员预算"/>
      <sheetName val="固定资产使用预算"/>
      <sheetName val="重大资本支出预算"/>
      <sheetName val="管理费用预算"/>
      <sheetName val="管理费用预算说明"/>
      <sheetName val="绿化 南区"/>
      <sheetName val="0成本分析表 、"/>
      <sheetName val="二次招标成本分析"/>
      <sheetName val="二次招标成本明细汇总"/>
      <sheetName val="融资费"/>
      <sheetName val="2园建工程（南岸）"/>
      <sheetName val="HIC150EOFFneu"/>
      <sheetName val="RecoveredExternalLink6"/>
      <sheetName val="0成本分析表"/>
      <sheetName val="1土方成本"/>
      <sheetName val="2园建工程工程"/>
      <sheetName val="3-1绿化劳务"/>
      <sheetName val="3-2绿化主材"/>
      <sheetName val="3-3苗木（补植表）"/>
      <sheetName val="4电气工程"/>
      <sheetName val="5机械"/>
      <sheetName val="6融资费"/>
      <sheetName val="7预提养护"/>
      <sheetName val="8二次招标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成本分析 (原)"/>
      <sheetName val="成本分析"/>
      <sheetName val="土方"/>
      <sheetName val="绿化汇总"/>
      <sheetName val="绿化 北区"/>
      <sheetName val="绿化 南区"/>
      <sheetName val="园建 南区"/>
      <sheetName val="园建南区汇总分类"/>
      <sheetName val="园建 北区"/>
      <sheetName val="北区分类汇总"/>
      <sheetName val="厕所成本"/>
      <sheetName val="厕所报价 汇总"/>
      <sheetName val="厕所报价 分项"/>
      <sheetName val="电气成本"/>
      <sheetName val="给排水成本"/>
      <sheetName val="水 附表1"/>
      <sheetName val="支撑"/>
      <sheetName val="Sheet3"/>
      <sheetName val="Sheet2"/>
      <sheetName val="Sheet1"/>
      <sheetName val="原成本 土方 (2)"/>
      <sheetName val="第二次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0说明"/>
      <sheetName val="P1_参数输入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预算封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9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quest list - LANBEN0708"/>
      <sheetName val="Air freight worksheet"/>
      <sheetName val="绿化二期"/>
      <sheetName val="绿化汇总表 (原)"/>
      <sheetName val="总成本、总收入测算表"/>
      <sheetName val="P1_参数输入"/>
      <sheetName val="Sheet9"/>
      <sheetName val="2013供应商"/>
      <sheetName val="绿化 南区"/>
      <sheetName val="Hic_150EOff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ir freight worksheet"/>
      <sheetName val="request list - LANBEN0708"/>
      <sheetName val="Sheet9"/>
      <sheetName val="2013供应商"/>
      <sheetName val="Hic_150EOffice"/>
      <sheetName val="P1_参数输入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资金计划"/>
      <sheetName val="劳务--绿化"/>
      <sheetName val="劳务-水电及排盐"/>
      <sheetName val="园建劳务"/>
      <sheetName val="园建材料"/>
      <sheetName val="零星采购材料"/>
      <sheetName val="水电、排盐材料"/>
      <sheetName val="苗木材料"/>
      <sheetName val="苗木入库"/>
      <sheetName val="景石"/>
      <sheetName val="苗木差旅费"/>
      <sheetName val="土方采购"/>
      <sheetName val="机械用油"/>
      <sheetName val="机械--东海程鹏"/>
      <sheetName val="机械--文玉章"/>
      <sheetName val="机械--高洁"/>
      <sheetName val="机械其他"/>
      <sheetName val="苗木报价"/>
      <sheetName val="生产设施"/>
      <sheetName val="临时设施"/>
      <sheetName val="现场经费1"/>
      <sheetName val="请款单明细1"/>
      <sheetName val="兼容性报表"/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辅材"/>
      <sheetName val="石子、碎砖"/>
      <sheetName val="Sheet1"/>
      <sheetName val="0"/>
      <sheetName val="资金状况表"/>
      <sheetName val="秦皇河一期苗木"/>
      <sheetName val="秦皇河一期辅材"/>
      <sheetName val="西客站苗木"/>
      <sheetName val="秦皇河二期辅材"/>
      <sheetName val="秦皇河二期苗木"/>
      <sheetName val="李宜涛屯苗假植"/>
      <sheetName val="绿化"/>
      <sheetName val="天地"/>
      <sheetName val="瑞林"/>
      <sheetName val="水电劳务"/>
      <sheetName val="廊架基础"/>
      <sheetName val="三星"/>
      <sheetName val="富和钢构"/>
      <sheetName val="景石材"/>
      <sheetName val="景石劳务"/>
      <sheetName val="土方内倒"/>
      <sheetName val="土方外运"/>
      <sheetName val="机械土方"/>
      <sheetName val="机械绿化"/>
      <sheetName val="机械"/>
      <sheetName val="土建"/>
      <sheetName val="现场经费2"/>
      <sheetName val="Sheet3"/>
      <sheetName val="黄五隔离带资金状况计划表"/>
      <sheetName val="11年黄五隔离带城市段项目 "/>
      <sheetName val="12年黄五隔离带城市段项目"/>
      <sheetName val="劳务台账"/>
      <sheetName val="绿化辅材明细台账"/>
      <sheetName val="园建材料明细台账"/>
      <sheetName val="水电材料明细台账"/>
      <sheetName val="零星材料明细台账"/>
      <sheetName val="零星材料补充明细账"/>
      <sheetName val="苗木进场明细台账11年"/>
      <sheetName val="苗木进场明细台账12年"/>
      <sheetName val="苗木差旅费明细"/>
      <sheetName val="机械使用明细台账"/>
      <sheetName val="生产用油明细台账"/>
      <sheetName val="临设设施明细"/>
      <sheetName val="生产设施明细台账"/>
      <sheetName val="生产用水电明细台账"/>
      <sheetName val=" 安全文明设施明细台账"/>
      <sheetName val="招标费用明细台账"/>
      <sheetName val="固定资产明细台账"/>
      <sheetName val="资金计划（新）"/>
      <sheetName val="土方工程"/>
      <sheetName val="绿化工程"/>
      <sheetName val="自有劳务工资"/>
      <sheetName val="零星辅材"/>
      <sheetName val="水电材料"/>
      <sheetName val="外聘劳务"/>
      <sheetName val="汇总"/>
      <sheetName val="秦皇河"/>
      <sheetName val="明珠"/>
      <sheetName val="B24"/>
      <sheetName val="黄二"/>
      <sheetName val="四号星"/>
      <sheetName val="黄五"/>
      <sheetName val="小广场"/>
      <sheetName val="中海公园"/>
      <sheetName val="隔离带"/>
      <sheetName val="情人岛"/>
      <sheetName val="高尔夫"/>
      <sheetName val="蒲湖"/>
      <sheetName val="增减大项的说明"/>
      <sheetName val="对比表"/>
      <sheetName val="总收入总成本分析 (调整20130530)"/>
      <sheetName val="成本责任书"/>
      <sheetName val="土方"/>
      <sheetName val="排盐"/>
      <sheetName val="绿化新"/>
      <sheetName val="园建+景石"/>
      <sheetName val="水电"/>
      <sheetName val="乔木新"/>
      <sheetName val="灌木"/>
      <sheetName val="沈阳南北轴苗木运费总账"/>
      <sheetName val="沈阳南北轴（一标）"/>
      <sheetName val="沈阳南北轴（二标）"/>
      <sheetName val="沈阳南北轴（三标）"/>
      <sheetName val="机械台班明细"/>
      <sheetName val="苗木统计明细"/>
      <sheetName val="劳务明细台账"/>
      <sheetName val="材料采购明细"/>
      <sheetName val="项目经费明细"/>
      <sheetName val="Sheet2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4电气工程（北岸） "/>
      <sheetName val="2园建工程量对比表（合同内）"/>
      <sheetName val="request list - LANBEN0708"/>
      <sheetName val="七标资金状况"/>
      <sheetName val="资金状况 "/>
      <sheetName val="资金状况"/>
      <sheetName val="绿化劳务"/>
      <sheetName val="养护预提"/>
      <sheetName val="王留山水电劳务"/>
      <sheetName val="打井劳务（董显文）"/>
      <sheetName val="杨东斌土方劳务 "/>
      <sheetName val="打井董显文"/>
      <sheetName val="董显文打井劳务(补）"/>
      <sheetName val="苗木入库明细表"/>
      <sheetName val="绿化辅材明细表"/>
      <sheetName val="园建材料入库明细"/>
      <sheetName val="电气材料入库明细 "/>
      <sheetName val="零星材料明细表"/>
      <sheetName val="零星机械台班汇总表"/>
      <sheetName val="2011年供应商"/>
      <sheetName val="2012供应商"/>
      <sheetName val="固定资产"/>
      <sheetName val="贴现"/>
      <sheetName val="绿化 南区"/>
      <sheetName val="资金状况   "/>
      <sheetName val="辽宁中洋绿化劳务 "/>
      <sheetName val="承德万纳绿化劳务 "/>
      <sheetName val="隆化县绿化劳务"/>
      <sheetName val="北京鑫建凯业"/>
      <sheetName val="打井"/>
      <sheetName val="高志鹏"/>
      <sheetName val="土方劳务（沈阳煦祥） "/>
      <sheetName val="土方劳务(开原伟民)"/>
      <sheetName val="土方劳务（沈阳宇辰）"/>
      <sheetName val="土方劳务（沈阳第十四建筑）"/>
      <sheetName val="打井劳务(补）"/>
      <sheetName val="供应商"/>
      <sheetName val="备用金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劳务"/>
      <sheetName val="机械1小挖机包月"/>
      <sheetName val="机械2吊车"/>
      <sheetName val="机械3农用车包月"/>
      <sheetName val="其他机械4零星"/>
      <sheetName val="机械5小挖机零星"/>
      <sheetName val="机械6大挖机零星"/>
      <sheetName val="油料"/>
      <sheetName val="苗木"/>
      <sheetName val="苗木差旅费"/>
      <sheetName val="辅材"/>
      <sheetName val="石子、碎砖"/>
      <sheetName val="Sheet1"/>
      <sheetName val="资金计划"/>
      <sheetName val="劳务--绿化"/>
      <sheetName val="劳务-水电及排盐"/>
      <sheetName val="园建劳务"/>
      <sheetName val="园建材料"/>
      <sheetName val="零星采购材料"/>
      <sheetName val="水电、排盐材料"/>
      <sheetName val="苗木材料"/>
      <sheetName val="苗木入库"/>
      <sheetName val="景石"/>
      <sheetName val="土方采购"/>
      <sheetName val="机械用油"/>
      <sheetName val="机械--东海程鹏"/>
      <sheetName val="机械--文玉章"/>
      <sheetName val="机械--高洁"/>
      <sheetName val="机械其他"/>
      <sheetName val="苗木报价"/>
      <sheetName val="生产设施"/>
      <sheetName val="临时设施"/>
      <sheetName val="现场经费1"/>
      <sheetName val="请款单明细1"/>
      <sheetName val="兼容性报表"/>
      <sheetName val="汇总"/>
      <sheetName val="机械台班明细"/>
      <sheetName val="苗木统计明细"/>
      <sheetName val="劳务明细台账"/>
      <sheetName val="材料采购明细"/>
      <sheetName val="项目经费明细"/>
      <sheetName val="Sheet2"/>
      <sheetName val="资金计划新"/>
      <sheetName val="劳务费用"/>
      <sheetName val="绿化材料"/>
      <sheetName val="水电材料"/>
      <sheetName val="园建材料其他"/>
      <sheetName val="绿化材料其他"/>
      <sheetName val="水电辅材"/>
      <sheetName val="苗木运费"/>
      <sheetName val="机械--土方"/>
      <sheetName val="生产设施费"/>
      <sheetName val="现场经费"/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付款台帐"/>
      <sheetName val="已完产值"/>
      <sheetName val="秦皇河资金状况计划表"/>
      <sheetName val="秦皇河苗木"/>
      <sheetName val="西客站苗木"/>
      <sheetName val="囤苗台账"/>
      <sheetName val="二期"/>
      <sheetName val="水电劳务"/>
      <sheetName val="绿化劳务"/>
      <sheetName val="机械"/>
      <sheetName val="Sheet7"/>
      <sheetName val="HIC150EOFFneu"/>
      <sheetName val="RecoveredExternalLink2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绿化 南区"/>
      <sheetName val="Air freight worksheet"/>
      <sheetName val="资金状况 "/>
      <sheetName val="资金状况"/>
      <sheetName val="张景岳绿化劳务"/>
      <sheetName val="王留山水电劳务"/>
      <sheetName val="打井劳务（董显文）"/>
      <sheetName val="佟亮土方劳务 "/>
      <sheetName val="园建材料入库明细"/>
      <sheetName val="苗木入库明细表"/>
      <sheetName val="绿化辅材明细表"/>
      <sheetName val="零星材料明细表"/>
      <sheetName val="水电材料入库明细"/>
      <sheetName val="零星机械台班汇总表"/>
      <sheetName val="2013供应商"/>
      <sheetName val="2012供应商"/>
      <sheetName val="生产设施 "/>
      <sheetName val="贴现"/>
      <sheetName val="七标资金状况"/>
      <sheetName val="养护预提明细"/>
      <sheetName val="南岸-园建劳务（贺会民）"/>
      <sheetName val="园建劳务（上海贵宏实业） "/>
      <sheetName val="园建劳务（北京中都欣昱） "/>
      <sheetName val="南岸-水电劳务（王留山）"/>
      <sheetName val="北岸-隆化水电（王留山）"/>
      <sheetName val="南岸--绿化劳务（吉红杰）"/>
      <sheetName val="北岸---绿化劳务 "/>
      <sheetName val="水电材料入库明细 "/>
      <sheetName val="南岸-土方劳务（杨东斌） "/>
      <sheetName val="北岸-土方劳务（王煦）"/>
      <sheetName val="绿化机械台班汇总表"/>
      <sheetName val="打井董显文"/>
      <sheetName val="生产设施材料"/>
      <sheetName val="固定资产"/>
      <sheetName val="2011年供应商"/>
      <sheetName val="供应商2013"/>
    </sheetNames>
    <definedNames>
      <definedName name="Erstellen_Leerform_AKABAM" refersTo="=#NAME?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项目状况表"/>
      <sheetName val="合同"/>
      <sheetName val="已付款"/>
      <sheetName val="景石、毛石"/>
      <sheetName val="石材"/>
      <sheetName val="木构"/>
      <sheetName val="灯具"/>
      <sheetName val="马赛克"/>
      <sheetName val="五金"/>
      <sheetName val="材料"/>
      <sheetName val="人工费"/>
      <sheetName val="老卞"/>
      <sheetName val="机械费"/>
      <sheetName val="顾"/>
      <sheetName val="现场经费"/>
      <sheetName val="付款台帐"/>
      <sheetName val="已完产值"/>
      <sheetName val="汇总"/>
      <sheetName val="机械台班明细"/>
      <sheetName val="苗木统计明细"/>
      <sheetName val="劳务明细台账"/>
      <sheetName val="材料采购明细"/>
      <sheetName val="项目经费明细"/>
      <sheetName val="Sheet1"/>
      <sheetName val="Sheet2"/>
      <sheetName val="资金计划"/>
      <sheetName val="土方采购"/>
      <sheetName val="园建劳务"/>
      <sheetName val="水电劳务"/>
      <sheetName val="绿化劳务"/>
      <sheetName val="机械"/>
      <sheetName val="Sheet7"/>
      <sheetName val="明珠广场资金状况计划表"/>
      <sheetName val="明珠广场项目"/>
      <sheetName val="绿化辅料"/>
      <sheetName val="12明珠广场项目"/>
      <sheetName val="12绿化辅料"/>
      <sheetName val="秦皇河"/>
      <sheetName val="明珠"/>
      <sheetName val="B24"/>
      <sheetName val="黄二"/>
      <sheetName val="四号星"/>
      <sheetName val="黄五"/>
      <sheetName val="小广场"/>
      <sheetName val="中海公园"/>
      <sheetName val="隔离带"/>
      <sheetName val="情人岛"/>
      <sheetName val="高尔夫"/>
      <sheetName val="蒲湖"/>
      <sheetName val="Mp-team 1"/>
      <sheetName val="P1_参数输入"/>
      <sheetName val="P0说明"/>
      <sheetName val="P2_CSE"/>
      <sheetName val="P3_SSE"/>
      <sheetName val="P4_SSE非标装璜"/>
      <sheetName val="P5_SSE电器"/>
      <sheetName val="P6_3rd"/>
      <sheetName val="P7_NingBo"/>
      <sheetName val="P8_参数校核"/>
      <sheetName val="material"/>
      <sheetName val="P-1"/>
      <sheetName val="Option"/>
      <sheetName val="Hic_150EOffice"/>
      <sheetName val="Exchanger quotation"/>
      <sheetName val="yhc  (3)"/>
      <sheetName val="Singarpone"/>
      <sheetName val="TOTAL COST (3)"/>
      <sheetName val="Construction office"/>
      <sheetName val="Construction Quotion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2园建工程（南岸）"/>
      <sheetName val="七标资金状况"/>
      <sheetName val="资金状况 "/>
      <sheetName val="资金状况"/>
      <sheetName val="养护预提明细"/>
      <sheetName val="南岸-园建劳务（贺会民）"/>
      <sheetName val="园建劳务（上海贵宏实业） "/>
      <sheetName val="园建劳务（北京中都欣昱） "/>
      <sheetName val="南岸-水电劳务（王留山）"/>
      <sheetName val="北岸-隆化水电（王留山）"/>
      <sheetName val="南岸--绿化劳务（吉红杰）"/>
      <sheetName val="北岸---绿化劳务 "/>
      <sheetName val="绿化辅材明细表"/>
      <sheetName val="园建材料入库明细"/>
      <sheetName val="水电材料入库明细 "/>
      <sheetName val="零星材料明细表"/>
      <sheetName val="苗木入库明细表"/>
      <sheetName val="南岸-土方劳务（杨东斌） "/>
      <sheetName val="北岸-土方劳务（王煦）"/>
      <sheetName val="绿化机械台班汇总表"/>
      <sheetName val="打井董显文"/>
      <sheetName val="生产设施材料"/>
      <sheetName val="生产设施"/>
      <sheetName val="固定资产"/>
      <sheetName val="打井劳务（董显文）"/>
      <sheetName val="2011年供应商"/>
      <sheetName val="2012供应商"/>
      <sheetName val="2013供应商"/>
      <sheetName val="1月份资金计划"/>
      <sheetName val="现场经费明细"/>
      <sheetName val="机械台账 (2)"/>
      <sheetName val="沈阳煦祥"/>
      <sheetName val="龙腾达养护"/>
      <sheetName val="龙腾达铁路桥南栽植"/>
      <sheetName val="呈秀园建"/>
      <sheetName val="锦园园建"/>
      <sheetName val="昌图园建"/>
      <sheetName val="辉南园建"/>
      <sheetName val="开封水电"/>
      <sheetName val="开源伟民"/>
      <sheetName val="董显文打井"/>
      <sheetName val="隆化云月"/>
      <sheetName val="金琦峰 "/>
      <sheetName val="苗木台账"/>
      <sheetName val="支撑杆草炭土"/>
      <sheetName val="砂子"/>
      <sheetName val="美林美"/>
      <sheetName val="透水砖"/>
      <sheetName val="零星材料（方玉物资）"/>
      <sheetName val="华远高科电缆材料"/>
      <sheetName val="西站顺达给排水材料"/>
      <sheetName val="国宜盛世灯具"/>
      <sheetName val="防腐木"/>
      <sheetName val="其尔特农药"/>
      <sheetName val="零星材料 (冲账) (2)"/>
      <sheetName val="沈阳绿友时代园林机械有限公司"/>
      <sheetName val="中国航油柴油"/>
      <sheetName val="乐泉洪源机电"/>
      <sheetName val="腾创灯具厂"/>
      <sheetName val="零星材料 (冲账)2013年养护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注意事项"/>
      <sheetName val="名词解释"/>
      <sheetName val="本表特色"/>
      <sheetName val="资金状况资金计划"/>
      <sheetName val="资金状况 "/>
      <sheetName val="资金状况"/>
      <sheetName val="劳务、土方"/>
      <sheetName val="机械台班汇总表"/>
      <sheetName val="园建材料入库明细"/>
      <sheetName val="重点项目结算分析"/>
      <sheetName val="苗木入库明细表"/>
      <sheetName val="生产设施材料"/>
      <sheetName val="生产设施"/>
      <sheetName val="现场经费"/>
      <sheetName val="打井劳务（董显文）"/>
      <sheetName val="2013供应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5"/>
  <sheetViews>
    <sheetView tabSelected="1" workbookViewId="0">
      <selection activeCell="A5" sqref="A5:G5"/>
    </sheetView>
  </sheetViews>
  <sheetFormatPr defaultColWidth="9" defaultRowHeight="14.25" outlineLevelRow="4"/>
  <cols>
    <col min="1" max="2" width="15.625" style="22" customWidth="1"/>
    <col min="3" max="3" width="10.625" style="22" customWidth="1"/>
    <col min="4" max="4" width="30.625" style="22" customWidth="1"/>
    <col min="5" max="6" width="13.125" style="22" customWidth="1"/>
    <col min="7" max="7" width="15.625" style="22" customWidth="1"/>
    <col min="8" max="16384" width="9" style="22"/>
  </cols>
  <sheetData>
    <row r="1" ht="47.25" customHeight="1" spans="1:7">
      <c r="A1" s="26" t="s">
        <v>0</v>
      </c>
      <c r="B1" s="26"/>
      <c r="C1" s="26"/>
      <c r="D1" s="26"/>
      <c r="E1" s="26"/>
      <c r="F1" s="26"/>
      <c r="G1" s="26"/>
    </row>
    <row r="2" ht="27" spans="1:7">
      <c r="A2" s="27" t="s">
        <v>1</v>
      </c>
      <c r="B2" s="28" t="s">
        <v>2</v>
      </c>
      <c r="C2" s="29" t="s">
        <v>3</v>
      </c>
      <c r="D2" s="28" t="s">
        <v>4</v>
      </c>
      <c r="E2" s="29" t="s">
        <v>5</v>
      </c>
      <c r="F2" s="29" t="s">
        <v>6</v>
      </c>
      <c r="G2" s="30" t="s">
        <v>7</v>
      </c>
    </row>
    <row r="3" ht="93.95" customHeight="1" spans="1:7">
      <c r="A3" s="31" t="s">
        <v>8</v>
      </c>
      <c r="B3" s="32" t="s">
        <v>9</v>
      </c>
      <c r="C3" s="32">
        <v>2000</v>
      </c>
      <c r="D3" s="33" t="s">
        <v>10</v>
      </c>
      <c r="E3" s="34" t="s">
        <v>11</v>
      </c>
      <c r="F3" s="32" t="s">
        <v>12</v>
      </c>
      <c r="G3" s="35" t="s">
        <v>13</v>
      </c>
    </row>
    <row r="4" ht="24" customHeight="1" spans="1:12">
      <c r="A4" s="36"/>
      <c r="B4" s="37" t="s">
        <v>14</v>
      </c>
      <c r="C4" s="37"/>
      <c r="D4" s="38"/>
      <c r="E4" s="37"/>
      <c r="F4" s="37">
        <f>SUM(F3:F3)</f>
        <v>0</v>
      </c>
      <c r="G4" s="39"/>
      <c r="K4" s="41"/>
      <c r="L4" s="41"/>
    </row>
    <row r="5" ht="171" customHeight="1" spans="1:7">
      <c r="A5" s="40" t="s">
        <v>15</v>
      </c>
      <c r="B5" s="40"/>
      <c r="C5" s="40"/>
      <c r="D5" s="40"/>
      <c r="E5" s="40"/>
      <c r="F5" s="40"/>
      <c r="G5" s="40"/>
    </row>
  </sheetData>
  <mergeCells count="2">
    <mergeCell ref="A1:G1"/>
    <mergeCell ref="A5:G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7"/>
  <sheetViews>
    <sheetView view="pageBreakPreview" zoomScaleNormal="100" zoomScaleSheetLayoutView="100" workbookViewId="0">
      <pane ySplit="3" topLeftCell="A14" activePane="bottomLeft" state="frozen"/>
      <selection/>
      <selection pane="bottomLeft" activeCell="H2" sqref="H2"/>
    </sheetView>
  </sheetViews>
  <sheetFormatPr defaultColWidth="9" defaultRowHeight="13.5"/>
  <cols>
    <col min="1" max="1" width="5.625" style="10" customWidth="1"/>
    <col min="2" max="3" width="13.125" style="10" customWidth="1"/>
    <col min="4" max="4" width="5.625" style="10" customWidth="1"/>
    <col min="5" max="5" width="13.125" style="10" customWidth="1"/>
    <col min="6" max="6" width="9.25" style="11" customWidth="1"/>
    <col min="7" max="7" width="9.625" style="10"/>
    <col min="8" max="16376" width="9" style="10"/>
    <col min="16377" max="16384" width="9" style="12"/>
  </cols>
  <sheetData>
    <row r="1" s="7" customFormat="1" ht="30" customHeight="1" spans="1:6">
      <c r="A1" s="2" t="s">
        <v>16</v>
      </c>
      <c r="B1" s="2"/>
      <c r="C1" s="2"/>
      <c r="D1" s="2"/>
      <c r="E1" s="2"/>
      <c r="F1" s="2"/>
    </row>
    <row r="2" s="8" customFormat="1" ht="24.95" customHeight="1" spans="1:16384">
      <c r="A2" s="13" t="s">
        <v>17</v>
      </c>
      <c r="B2" s="14" t="s">
        <v>18</v>
      </c>
      <c r="C2" s="13" t="s">
        <v>19</v>
      </c>
      <c r="D2" s="13" t="s">
        <v>20</v>
      </c>
      <c r="E2" s="15" t="s">
        <v>21</v>
      </c>
      <c r="F2" s="16" t="s">
        <v>7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25"/>
      <c r="XEX2" s="25"/>
      <c r="XEY2" s="25"/>
      <c r="XEZ2" s="25"/>
      <c r="XFA2" s="25"/>
      <c r="XFB2" s="25"/>
      <c r="XFC2" s="25"/>
      <c r="XFD2" s="25"/>
    </row>
    <row r="3" s="8" customFormat="1" ht="24.95" customHeight="1" spans="1:16384">
      <c r="A3" s="13">
        <v>0</v>
      </c>
      <c r="B3" s="15" t="s">
        <v>22</v>
      </c>
      <c r="C3" s="17"/>
      <c r="D3" s="13"/>
      <c r="E3" s="18">
        <f>SUM(E4:E46)</f>
        <v>80141</v>
      </c>
      <c r="F3" s="1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25"/>
      <c r="XEX3" s="25"/>
      <c r="XEY3" s="25"/>
      <c r="XEZ3" s="25"/>
      <c r="XFA3" s="25"/>
      <c r="XFB3" s="25"/>
      <c r="XFC3" s="25"/>
      <c r="XFD3" s="25"/>
    </row>
    <row r="4" s="9" customFormat="1" ht="24.95" customHeight="1" spans="1:16384">
      <c r="A4" s="13">
        <v>1</v>
      </c>
      <c r="B4" s="20" t="s">
        <v>23</v>
      </c>
      <c r="C4" s="13" t="s">
        <v>24</v>
      </c>
      <c r="D4" s="13" t="s">
        <v>25</v>
      </c>
      <c r="E4" s="19">
        <v>1308</v>
      </c>
      <c r="F4" s="21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W4" s="25"/>
      <c r="XEX4" s="25"/>
      <c r="XEY4" s="25"/>
      <c r="XEZ4" s="25"/>
      <c r="XFA4" s="25"/>
      <c r="XFB4" s="25"/>
      <c r="XFC4" s="25"/>
      <c r="XFD4" s="25"/>
    </row>
    <row r="5" s="9" customFormat="1" ht="24.95" customHeight="1" spans="1:16384">
      <c r="A5" s="13">
        <v>2</v>
      </c>
      <c r="B5" s="20" t="s">
        <v>23</v>
      </c>
      <c r="C5" s="13" t="s">
        <v>26</v>
      </c>
      <c r="D5" s="13" t="s">
        <v>25</v>
      </c>
      <c r="E5" s="19">
        <v>1297</v>
      </c>
      <c r="F5" s="21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W5" s="25"/>
      <c r="XEX5" s="25"/>
      <c r="XEY5" s="25"/>
      <c r="XEZ5" s="25"/>
      <c r="XFA5" s="25"/>
      <c r="XFB5" s="25"/>
      <c r="XFC5" s="25"/>
      <c r="XFD5" s="25"/>
    </row>
    <row r="6" s="9" customFormat="1" ht="24.95" customHeight="1" spans="1:16384">
      <c r="A6" s="13">
        <v>3</v>
      </c>
      <c r="B6" s="20" t="s">
        <v>23</v>
      </c>
      <c r="C6" s="13" t="s">
        <v>27</v>
      </c>
      <c r="D6" s="13" t="s">
        <v>25</v>
      </c>
      <c r="E6" s="19">
        <v>488</v>
      </c>
      <c r="F6" s="21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W6" s="25"/>
      <c r="XEX6" s="25"/>
      <c r="XEY6" s="25"/>
      <c r="XEZ6" s="25"/>
      <c r="XFA6" s="25"/>
      <c r="XFB6" s="25"/>
      <c r="XFC6" s="25"/>
      <c r="XFD6" s="25"/>
    </row>
    <row r="7" s="9" customFormat="1" ht="24.95" customHeight="1" spans="1:16384">
      <c r="A7" s="13">
        <v>4</v>
      </c>
      <c r="B7" s="20" t="s">
        <v>23</v>
      </c>
      <c r="C7" s="13" t="s">
        <v>28</v>
      </c>
      <c r="D7" s="13" t="s">
        <v>25</v>
      </c>
      <c r="E7" s="19">
        <v>579</v>
      </c>
      <c r="F7" s="23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W7" s="25"/>
      <c r="XEX7" s="25"/>
      <c r="XEY7" s="25"/>
      <c r="XEZ7" s="25"/>
      <c r="XFA7" s="25"/>
      <c r="XFB7" s="25"/>
      <c r="XFC7" s="25"/>
      <c r="XFD7" s="25"/>
    </row>
    <row r="8" s="9" customFormat="1" ht="24.95" customHeight="1" spans="1:16384">
      <c r="A8" s="13">
        <v>5</v>
      </c>
      <c r="B8" s="20" t="s">
        <v>29</v>
      </c>
      <c r="C8" s="13" t="s">
        <v>30</v>
      </c>
      <c r="D8" s="13" t="s">
        <v>25</v>
      </c>
      <c r="E8" s="19">
        <v>1299</v>
      </c>
      <c r="F8" s="13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W8" s="25"/>
      <c r="XEX8" s="25"/>
      <c r="XEY8" s="25"/>
      <c r="XEZ8" s="25"/>
      <c r="XFA8" s="25"/>
      <c r="XFB8" s="25"/>
      <c r="XFC8" s="25"/>
      <c r="XFD8" s="25"/>
    </row>
    <row r="9" s="9" customFormat="1" ht="24.95" customHeight="1" spans="1:16384">
      <c r="A9" s="13">
        <v>6</v>
      </c>
      <c r="B9" s="20" t="s">
        <v>29</v>
      </c>
      <c r="C9" s="13" t="s">
        <v>31</v>
      </c>
      <c r="D9" s="13" t="s">
        <v>25</v>
      </c>
      <c r="E9" s="19">
        <v>1547</v>
      </c>
      <c r="F9" s="13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W9" s="25"/>
      <c r="XEX9" s="25"/>
      <c r="XEY9" s="25"/>
      <c r="XEZ9" s="25"/>
      <c r="XFA9" s="25"/>
      <c r="XFB9" s="25"/>
      <c r="XFC9" s="25"/>
      <c r="XFD9" s="25"/>
    </row>
    <row r="10" s="9" customFormat="1" ht="24.95" customHeight="1" spans="1:16384">
      <c r="A10" s="13">
        <v>7</v>
      </c>
      <c r="B10" s="20" t="s">
        <v>29</v>
      </c>
      <c r="C10" s="13" t="s">
        <v>32</v>
      </c>
      <c r="D10" s="13" t="s">
        <v>25</v>
      </c>
      <c r="E10" s="19">
        <v>3114</v>
      </c>
      <c r="F10" s="13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W10" s="25"/>
      <c r="XEX10" s="25"/>
      <c r="XEY10" s="25"/>
      <c r="XEZ10" s="25"/>
      <c r="XFA10" s="25"/>
      <c r="XFB10" s="25"/>
      <c r="XFC10" s="25"/>
      <c r="XFD10" s="25"/>
    </row>
    <row r="11" s="9" customFormat="1" ht="24.95" customHeight="1" spans="1:16384">
      <c r="A11" s="13">
        <v>8</v>
      </c>
      <c r="B11" s="20" t="s">
        <v>29</v>
      </c>
      <c r="C11" s="13" t="s">
        <v>33</v>
      </c>
      <c r="D11" s="13" t="s">
        <v>25</v>
      </c>
      <c r="E11" s="19">
        <v>2106</v>
      </c>
      <c r="F11" s="19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W11" s="25"/>
      <c r="XEX11" s="25"/>
      <c r="XEY11" s="25"/>
      <c r="XEZ11" s="25"/>
      <c r="XFA11" s="25"/>
      <c r="XFB11" s="25"/>
      <c r="XFC11" s="25"/>
      <c r="XFD11" s="25"/>
    </row>
    <row r="12" s="9" customFormat="1" ht="24.95" customHeight="1" spans="1:16384">
      <c r="A12" s="13">
        <v>9</v>
      </c>
      <c r="B12" s="20" t="s">
        <v>29</v>
      </c>
      <c r="C12" s="13" t="s">
        <v>24</v>
      </c>
      <c r="D12" s="13" t="s">
        <v>25</v>
      </c>
      <c r="E12" s="19">
        <v>1882</v>
      </c>
      <c r="F12" s="19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W12" s="25"/>
      <c r="XEX12" s="25"/>
      <c r="XEY12" s="25"/>
      <c r="XEZ12" s="25"/>
      <c r="XFA12" s="25"/>
      <c r="XFB12" s="25"/>
      <c r="XFC12" s="25"/>
      <c r="XFD12" s="25"/>
    </row>
    <row r="13" s="9" customFormat="1" ht="24.95" customHeight="1" spans="1:16384">
      <c r="A13" s="13">
        <v>10</v>
      </c>
      <c r="B13" s="20" t="s">
        <v>29</v>
      </c>
      <c r="C13" s="13" t="s">
        <v>26</v>
      </c>
      <c r="D13" s="13" t="s">
        <v>25</v>
      </c>
      <c r="E13" s="19">
        <v>2014</v>
      </c>
      <c r="F13" s="19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W13" s="25"/>
      <c r="XEX13" s="25"/>
      <c r="XEY13" s="25"/>
      <c r="XEZ13" s="25"/>
      <c r="XFA13" s="25"/>
      <c r="XFB13" s="25"/>
      <c r="XFC13" s="25"/>
      <c r="XFD13" s="25"/>
    </row>
    <row r="14" s="9" customFormat="1" ht="24.95" customHeight="1" spans="1:16384">
      <c r="A14" s="13">
        <v>11</v>
      </c>
      <c r="B14" s="20" t="s">
        <v>29</v>
      </c>
      <c r="C14" s="13" t="s">
        <v>27</v>
      </c>
      <c r="D14" s="13" t="s">
        <v>25</v>
      </c>
      <c r="E14" s="19">
        <v>868</v>
      </c>
      <c r="F14" s="19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W14" s="25"/>
      <c r="XEX14" s="25"/>
      <c r="XEY14" s="25"/>
      <c r="XEZ14" s="25"/>
      <c r="XFA14" s="25"/>
      <c r="XFB14" s="25"/>
      <c r="XFC14" s="25"/>
      <c r="XFD14" s="25"/>
    </row>
    <row r="15" s="9" customFormat="1" ht="24.95" customHeight="1" spans="1:16384">
      <c r="A15" s="13">
        <v>12</v>
      </c>
      <c r="B15" s="20" t="s">
        <v>29</v>
      </c>
      <c r="C15" s="13" t="s">
        <v>28</v>
      </c>
      <c r="D15" s="13" t="s">
        <v>25</v>
      </c>
      <c r="E15" s="19">
        <v>1556</v>
      </c>
      <c r="F15" s="19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W15" s="25"/>
      <c r="XEX15" s="25"/>
      <c r="XEY15" s="25"/>
      <c r="XEZ15" s="25"/>
      <c r="XFA15" s="25"/>
      <c r="XFB15" s="25"/>
      <c r="XFC15" s="25"/>
      <c r="XFD15" s="25"/>
    </row>
    <row r="16" s="9" customFormat="1" ht="24.95" customHeight="1" spans="1:16384">
      <c r="A16" s="13">
        <v>13</v>
      </c>
      <c r="B16" s="20" t="s">
        <v>34</v>
      </c>
      <c r="C16" s="13" t="s">
        <v>32</v>
      </c>
      <c r="D16" s="13" t="s">
        <v>25</v>
      </c>
      <c r="E16" s="19">
        <v>1687</v>
      </c>
      <c r="F16" s="13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W16" s="25"/>
      <c r="XEX16" s="25"/>
      <c r="XEY16" s="25"/>
      <c r="XEZ16" s="25"/>
      <c r="XFA16" s="25"/>
      <c r="XFB16" s="25"/>
      <c r="XFC16" s="25"/>
      <c r="XFD16" s="25"/>
    </row>
    <row r="17" s="9" customFormat="1" ht="24.95" customHeight="1" spans="1:16384">
      <c r="A17" s="13">
        <v>14</v>
      </c>
      <c r="B17" s="20" t="s">
        <v>34</v>
      </c>
      <c r="C17" s="13" t="s">
        <v>33</v>
      </c>
      <c r="D17" s="13" t="s">
        <v>25</v>
      </c>
      <c r="E17" s="19">
        <v>1521</v>
      </c>
      <c r="F17" s="19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W17" s="25"/>
      <c r="XEX17" s="25"/>
      <c r="XEY17" s="25"/>
      <c r="XEZ17" s="25"/>
      <c r="XFA17" s="25"/>
      <c r="XFB17" s="25"/>
      <c r="XFC17" s="25"/>
      <c r="XFD17" s="25"/>
    </row>
    <row r="18" s="9" customFormat="1" ht="24.95" customHeight="1" spans="1:16384">
      <c r="A18" s="13">
        <v>15</v>
      </c>
      <c r="B18" s="20" t="s">
        <v>34</v>
      </c>
      <c r="C18" s="13" t="s">
        <v>24</v>
      </c>
      <c r="D18" s="13" t="s">
        <v>25</v>
      </c>
      <c r="E18" s="19">
        <v>870</v>
      </c>
      <c r="F18" s="19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W18" s="25"/>
      <c r="XEX18" s="25"/>
      <c r="XEY18" s="25"/>
      <c r="XEZ18" s="25"/>
      <c r="XFA18" s="25"/>
      <c r="XFB18" s="25"/>
      <c r="XFC18" s="25"/>
      <c r="XFD18" s="25"/>
    </row>
    <row r="19" s="9" customFormat="1" ht="24.95" customHeight="1" spans="1:16384">
      <c r="A19" s="13">
        <v>16</v>
      </c>
      <c r="B19" s="20" t="s">
        <v>34</v>
      </c>
      <c r="C19" s="13" t="s">
        <v>26</v>
      </c>
      <c r="D19" s="13" t="s">
        <v>25</v>
      </c>
      <c r="E19" s="19">
        <v>679</v>
      </c>
      <c r="F19" s="19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W19" s="25"/>
      <c r="XEX19" s="25"/>
      <c r="XEY19" s="25"/>
      <c r="XEZ19" s="25"/>
      <c r="XFA19" s="25"/>
      <c r="XFB19" s="25"/>
      <c r="XFC19" s="25"/>
      <c r="XFD19" s="25"/>
    </row>
    <row r="20" s="9" customFormat="1" ht="24.95" customHeight="1" spans="1:16384">
      <c r="A20" s="13">
        <v>17</v>
      </c>
      <c r="B20" s="20" t="s">
        <v>35</v>
      </c>
      <c r="C20" s="13" t="s">
        <v>33</v>
      </c>
      <c r="D20" s="13" t="s">
        <v>25</v>
      </c>
      <c r="E20" s="19">
        <v>617</v>
      </c>
      <c r="F20" s="19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W20" s="25"/>
      <c r="XEX20" s="25"/>
      <c r="XEY20" s="25"/>
      <c r="XEZ20" s="25"/>
      <c r="XFA20" s="25"/>
      <c r="XFB20" s="25"/>
      <c r="XFC20" s="25"/>
      <c r="XFD20" s="25"/>
    </row>
    <row r="21" s="9" customFormat="1" ht="24.95" customHeight="1" spans="1:16384">
      <c r="A21" s="13">
        <v>18</v>
      </c>
      <c r="B21" s="20" t="s">
        <v>35</v>
      </c>
      <c r="C21" s="13" t="s">
        <v>24</v>
      </c>
      <c r="D21" s="13" t="s">
        <v>25</v>
      </c>
      <c r="E21" s="19">
        <v>537</v>
      </c>
      <c r="F21" s="19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W21" s="25"/>
      <c r="XEX21" s="25"/>
      <c r="XEY21" s="25"/>
      <c r="XEZ21" s="25"/>
      <c r="XFA21" s="25"/>
      <c r="XFB21" s="25"/>
      <c r="XFC21" s="25"/>
      <c r="XFD21" s="25"/>
    </row>
    <row r="22" s="9" customFormat="1" ht="24.95" customHeight="1" spans="1:16384">
      <c r="A22" s="13">
        <v>19</v>
      </c>
      <c r="B22" s="20" t="s">
        <v>35</v>
      </c>
      <c r="C22" s="13" t="s">
        <v>26</v>
      </c>
      <c r="D22" s="13" t="s">
        <v>25</v>
      </c>
      <c r="E22" s="19">
        <v>669</v>
      </c>
      <c r="F22" s="19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W22" s="25"/>
      <c r="XEX22" s="25"/>
      <c r="XEY22" s="25"/>
      <c r="XEZ22" s="25"/>
      <c r="XFA22" s="25"/>
      <c r="XFB22" s="25"/>
      <c r="XFC22" s="25"/>
      <c r="XFD22" s="25"/>
    </row>
    <row r="23" s="9" customFormat="1" ht="24.95" customHeight="1" spans="1:16384">
      <c r="A23" s="13">
        <v>20</v>
      </c>
      <c r="B23" s="20" t="s">
        <v>36</v>
      </c>
      <c r="C23" s="13" t="s">
        <v>33</v>
      </c>
      <c r="D23" s="13" t="s">
        <v>25</v>
      </c>
      <c r="E23" s="19">
        <v>798</v>
      </c>
      <c r="F23" s="19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W23" s="25"/>
      <c r="XEX23" s="25"/>
      <c r="XEY23" s="25"/>
      <c r="XEZ23" s="25"/>
      <c r="XFA23" s="25"/>
      <c r="XFB23" s="25"/>
      <c r="XFC23" s="25"/>
      <c r="XFD23" s="25"/>
    </row>
    <row r="24" s="9" customFormat="1" ht="24.95" customHeight="1" spans="1:16384">
      <c r="A24" s="13">
        <v>21</v>
      </c>
      <c r="B24" s="20" t="s">
        <v>36</v>
      </c>
      <c r="C24" s="13" t="s">
        <v>24</v>
      </c>
      <c r="D24" s="13" t="s">
        <v>25</v>
      </c>
      <c r="E24" s="19">
        <v>731</v>
      </c>
      <c r="F24" s="19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W24" s="25"/>
      <c r="XEX24" s="25"/>
      <c r="XEY24" s="25"/>
      <c r="XEZ24" s="25"/>
      <c r="XFA24" s="25"/>
      <c r="XFB24" s="25"/>
      <c r="XFC24" s="25"/>
      <c r="XFD24" s="25"/>
    </row>
    <row r="25" s="9" customFormat="1" ht="24.95" customHeight="1" spans="1:16384">
      <c r="A25" s="13">
        <v>22</v>
      </c>
      <c r="B25" s="20" t="s">
        <v>36</v>
      </c>
      <c r="C25" s="13" t="s">
        <v>26</v>
      </c>
      <c r="D25" s="13" t="s">
        <v>25</v>
      </c>
      <c r="E25" s="19">
        <v>748</v>
      </c>
      <c r="F25" s="19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W25" s="25"/>
      <c r="XEX25" s="25"/>
      <c r="XEY25" s="25"/>
      <c r="XEZ25" s="25"/>
      <c r="XFA25" s="25"/>
      <c r="XFB25" s="25"/>
      <c r="XFC25" s="25"/>
      <c r="XFD25" s="25"/>
    </row>
    <row r="26" s="9" customFormat="1" ht="24.95" customHeight="1" spans="1:16384">
      <c r="A26" s="13">
        <v>23</v>
      </c>
      <c r="B26" s="20" t="s">
        <v>37</v>
      </c>
      <c r="C26" s="13" t="s">
        <v>38</v>
      </c>
      <c r="D26" s="13" t="s">
        <v>25</v>
      </c>
      <c r="E26" s="19">
        <v>930</v>
      </c>
      <c r="F26" s="19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W26" s="25"/>
      <c r="XEX26" s="25"/>
      <c r="XEY26" s="25"/>
      <c r="XEZ26" s="25"/>
      <c r="XFA26" s="25"/>
      <c r="XFB26" s="25"/>
      <c r="XFC26" s="25"/>
      <c r="XFD26" s="25"/>
    </row>
    <row r="27" s="9" customFormat="1" ht="24.95" customHeight="1" spans="1:16384">
      <c r="A27" s="13">
        <v>24</v>
      </c>
      <c r="B27" s="20" t="s">
        <v>37</v>
      </c>
      <c r="C27" s="13" t="s">
        <v>39</v>
      </c>
      <c r="D27" s="13" t="s">
        <v>25</v>
      </c>
      <c r="E27" s="19">
        <v>2224</v>
      </c>
      <c r="F27" s="19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W27" s="25"/>
      <c r="XEX27" s="25"/>
      <c r="XEY27" s="25"/>
      <c r="XEZ27" s="25"/>
      <c r="XFA27" s="25"/>
      <c r="XFB27" s="25"/>
      <c r="XFC27" s="25"/>
      <c r="XFD27" s="25"/>
    </row>
    <row r="28" s="9" customFormat="1" ht="24.95" customHeight="1" spans="1:16384">
      <c r="A28" s="13">
        <v>25</v>
      </c>
      <c r="B28" s="20" t="s">
        <v>40</v>
      </c>
      <c r="C28" s="13" t="s">
        <v>41</v>
      </c>
      <c r="D28" s="13" t="s">
        <v>25</v>
      </c>
      <c r="E28" s="19">
        <v>1728</v>
      </c>
      <c r="F28" s="19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W28" s="25"/>
      <c r="XEX28" s="25"/>
      <c r="XEY28" s="25"/>
      <c r="XEZ28" s="25"/>
      <c r="XFA28" s="25"/>
      <c r="XFB28" s="25"/>
      <c r="XFC28" s="25"/>
      <c r="XFD28" s="25"/>
    </row>
    <row r="29" s="9" customFormat="1" ht="24.95" customHeight="1" spans="1:16384">
      <c r="A29" s="13">
        <v>26</v>
      </c>
      <c r="B29" s="20" t="s">
        <v>40</v>
      </c>
      <c r="C29" s="13" t="s">
        <v>38</v>
      </c>
      <c r="D29" s="13" t="s">
        <v>25</v>
      </c>
      <c r="E29" s="19">
        <v>1516</v>
      </c>
      <c r="F29" s="13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W29" s="25"/>
      <c r="XEX29" s="25"/>
      <c r="XEY29" s="25"/>
      <c r="XEZ29" s="25"/>
      <c r="XFA29" s="25"/>
      <c r="XFB29" s="25"/>
      <c r="XFC29" s="25"/>
      <c r="XFD29" s="25"/>
    </row>
    <row r="30" s="9" customFormat="1" ht="24.95" customHeight="1" spans="1:16384">
      <c r="A30" s="13">
        <v>27</v>
      </c>
      <c r="B30" s="20" t="s">
        <v>40</v>
      </c>
      <c r="C30" s="13" t="s">
        <v>39</v>
      </c>
      <c r="D30" s="13" t="s">
        <v>25</v>
      </c>
      <c r="E30" s="19">
        <v>1845</v>
      </c>
      <c r="F30" s="13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W30" s="25"/>
      <c r="XEX30" s="25"/>
      <c r="XEY30" s="25"/>
      <c r="XEZ30" s="25"/>
      <c r="XFA30" s="25"/>
      <c r="XFB30" s="25"/>
      <c r="XFC30" s="25"/>
      <c r="XFD30" s="25"/>
    </row>
    <row r="31" s="9" customFormat="1" ht="24.95" customHeight="1" spans="1:16384">
      <c r="A31" s="13">
        <v>28</v>
      </c>
      <c r="B31" s="20" t="s">
        <v>42</v>
      </c>
      <c r="C31" s="13" t="s">
        <v>38</v>
      </c>
      <c r="D31" s="13" t="s">
        <v>25</v>
      </c>
      <c r="E31" s="19">
        <v>6801</v>
      </c>
      <c r="F31" s="13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W31" s="25"/>
      <c r="XEX31" s="25"/>
      <c r="XEY31" s="25"/>
      <c r="XEZ31" s="25"/>
      <c r="XFA31" s="25"/>
      <c r="XFB31" s="25"/>
      <c r="XFC31" s="25"/>
      <c r="XFD31" s="25"/>
    </row>
    <row r="32" s="9" customFormat="1" ht="24.95" customHeight="1" spans="1:16384">
      <c r="A32" s="13">
        <v>29</v>
      </c>
      <c r="B32" s="20" t="s">
        <v>42</v>
      </c>
      <c r="C32" s="13" t="s">
        <v>39</v>
      </c>
      <c r="D32" s="13" t="s">
        <v>25</v>
      </c>
      <c r="E32" s="19">
        <v>4339</v>
      </c>
      <c r="F32" s="13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W32" s="25"/>
      <c r="XEX32" s="25"/>
      <c r="XEY32" s="25"/>
      <c r="XEZ32" s="25"/>
      <c r="XFA32" s="25"/>
      <c r="XFB32" s="25"/>
      <c r="XFC32" s="25"/>
      <c r="XFD32" s="25"/>
    </row>
    <row r="33" s="9" customFormat="1" ht="24.95" customHeight="1" spans="1:16384">
      <c r="A33" s="13">
        <v>30</v>
      </c>
      <c r="B33" s="20" t="s">
        <v>43</v>
      </c>
      <c r="C33" s="13" t="s">
        <v>44</v>
      </c>
      <c r="D33" s="13" t="s">
        <v>25</v>
      </c>
      <c r="E33" s="19">
        <v>527</v>
      </c>
      <c r="F33" s="16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W33" s="25"/>
      <c r="XEX33" s="25"/>
      <c r="XEY33" s="25"/>
      <c r="XEZ33" s="25"/>
      <c r="XFA33" s="25"/>
      <c r="XFB33" s="25"/>
      <c r="XFC33" s="25"/>
      <c r="XFD33" s="25"/>
    </row>
    <row r="34" s="9" customFormat="1" ht="24.95" customHeight="1" spans="1:16384">
      <c r="A34" s="13">
        <v>31</v>
      </c>
      <c r="B34" s="20" t="s">
        <v>45</v>
      </c>
      <c r="C34" s="13" t="s">
        <v>39</v>
      </c>
      <c r="D34" s="13" t="s">
        <v>25</v>
      </c>
      <c r="E34" s="19">
        <v>3191</v>
      </c>
      <c r="F34" s="13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W34" s="25"/>
      <c r="XEX34" s="25"/>
      <c r="XEY34" s="25"/>
      <c r="XEZ34" s="25"/>
      <c r="XFA34" s="25"/>
      <c r="XFB34" s="25"/>
      <c r="XFC34" s="25"/>
      <c r="XFD34" s="25"/>
    </row>
    <row r="35" s="9" customFormat="1" ht="24.95" customHeight="1" spans="1:16384">
      <c r="A35" s="13">
        <v>32</v>
      </c>
      <c r="B35" s="20" t="s">
        <v>45</v>
      </c>
      <c r="C35" s="13" t="s">
        <v>44</v>
      </c>
      <c r="D35" s="13" t="s">
        <v>25</v>
      </c>
      <c r="E35" s="19">
        <v>2002</v>
      </c>
      <c r="F35" s="16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W35" s="25"/>
      <c r="XEX35" s="25"/>
      <c r="XEY35" s="25"/>
      <c r="XEZ35" s="25"/>
      <c r="XFA35" s="25"/>
      <c r="XFB35" s="25"/>
      <c r="XFC35" s="25"/>
      <c r="XFD35" s="25"/>
    </row>
    <row r="36" s="9" customFormat="1" ht="24.95" customHeight="1" spans="1:16384">
      <c r="A36" s="13">
        <v>33</v>
      </c>
      <c r="B36" s="20" t="s">
        <v>46</v>
      </c>
      <c r="C36" s="13" t="s">
        <v>38</v>
      </c>
      <c r="D36" s="13" t="s">
        <v>25</v>
      </c>
      <c r="E36" s="19">
        <v>2282</v>
      </c>
      <c r="F36" s="13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W36" s="25"/>
      <c r="XEX36" s="25"/>
      <c r="XEY36" s="25"/>
      <c r="XEZ36" s="25"/>
      <c r="XFA36" s="25"/>
      <c r="XFB36" s="25"/>
      <c r="XFC36" s="25"/>
      <c r="XFD36" s="25"/>
    </row>
    <row r="37" s="9" customFormat="1" ht="24.95" customHeight="1" spans="1:16384">
      <c r="A37" s="13">
        <v>34</v>
      </c>
      <c r="B37" s="20" t="s">
        <v>46</v>
      </c>
      <c r="C37" s="13" t="s">
        <v>39</v>
      </c>
      <c r="D37" s="13" t="s">
        <v>25</v>
      </c>
      <c r="E37" s="19">
        <v>1522</v>
      </c>
      <c r="F37" s="13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W37" s="25"/>
      <c r="XEX37" s="25"/>
      <c r="XEY37" s="25"/>
      <c r="XEZ37" s="25"/>
      <c r="XFA37" s="25"/>
      <c r="XFB37" s="25"/>
      <c r="XFC37" s="25"/>
      <c r="XFD37" s="25"/>
    </row>
    <row r="38" s="9" customFormat="1" ht="24.95" customHeight="1" spans="1:16384">
      <c r="A38" s="13">
        <v>35</v>
      </c>
      <c r="B38" s="20" t="s">
        <v>47</v>
      </c>
      <c r="C38" s="13" t="s">
        <v>38</v>
      </c>
      <c r="D38" s="13" t="s">
        <v>25</v>
      </c>
      <c r="E38" s="19">
        <v>1421</v>
      </c>
      <c r="F38" s="13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W38" s="25"/>
      <c r="XEX38" s="25"/>
      <c r="XEY38" s="25"/>
      <c r="XEZ38" s="25"/>
      <c r="XFA38" s="25"/>
      <c r="XFB38" s="25"/>
      <c r="XFC38" s="25"/>
      <c r="XFD38" s="25"/>
    </row>
    <row r="39" s="9" customFormat="1" ht="24.95" customHeight="1" spans="1:16384">
      <c r="A39" s="13">
        <v>36</v>
      </c>
      <c r="B39" s="20" t="s">
        <v>47</v>
      </c>
      <c r="C39" s="13" t="s">
        <v>39</v>
      </c>
      <c r="D39" s="13" t="s">
        <v>25</v>
      </c>
      <c r="E39" s="19">
        <v>1556</v>
      </c>
      <c r="F39" s="13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W39" s="25"/>
      <c r="XEX39" s="25"/>
      <c r="XEY39" s="25"/>
      <c r="XEZ39" s="25"/>
      <c r="XFA39" s="25"/>
      <c r="XFB39" s="25"/>
      <c r="XFC39" s="25"/>
      <c r="XFD39" s="25"/>
    </row>
    <row r="40" s="9" customFormat="1" ht="24.95" customHeight="1" spans="1:16384">
      <c r="A40" s="13">
        <v>37</v>
      </c>
      <c r="B40" s="20" t="s">
        <v>48</v>
      </c>
      <c r="C40" s="13" t="s">
        <v>41</v>
      </c>
      <c r="D40" s="13" t="s">
        <v>25</v>
      </c>
      <c r="E40" s="19">
        <v>1603</v>
      </c>
      <c r="F40" s="13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W40" s="25"/>
      <c r="XEX40" s="25"/>
      <c r="XEY40" s="25"/>
      <c r="XEZ40" s="25"/>
      <c r="XFA40" s="25"/>
      <c r="XFB40" s="25"/>
      <c r="XFC40" s="25"/>
      <c r="XFD40" s="25"/>
    </row>
    <row r="41" s="9" customFormat="1" ht="24.95" customHeight="1" spans="1:16384">
      <c r="A41" s="13">
        <v>38</v>
      </c>
      <c r="B41" s="20" t="s">
        <v>48</v>
      </c>
      <c r="C41" s="13" t="s">
        <v>38</v>
      </c>
      <c r="D41" s="13" t="s">
        <v>25</v>
      </c>
      <c r="E41" s="19">
        <v>2088</v>
      </c>
      <c r="F41" s="13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W41" s="25"/>
      <c r="XEX41" s="25"/>
      <c r="XEY41" s="25"/>
      <c r="XEZ41" s="25"/>
      <c r="XFA41" s="25"/>
      <c r="XFB41" s="25"/>
      <c r="XFC41" s="25"/>
      <c r="XFD41" s="25"/>
    </row>
    <row r="42" s="9" customFormat="1" ht="24.95" customHeight="1" spans="1:16384">
      <c r="A42" s="13">
        <v>39</v>
      </c>
      <c r="B42" s="20" t="s">
        <v>49</v>
      </c>
      <c r="C42" s="13" t="s">
        <v>50</v>
      </c>
      <c r="D42" s="13" t="s">
        <v>25</v>
      </c>
      <c r="E42" s="19">
        <v>4718</v>
      </c>
      <c r="F42" s="19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W42" s="25"/>
      <c r="XEX42" s="25"/>
      <c r="XEY42" s="25"/>
      <c r="XEZ42" s="25"/>
      <c r="XFA42" s="25"/>
      <c r="XFB42" s="25"/>
      <c r="XFC42" s="25"/>
      <c r="XFD42" s="25"/>
    </row>
    <row r="43" s="9" customFormat="1" ht="24.95" customHeight="1" spans="1:16384">
      <c r="A43" s="13">
        <v>40</v>
      </c>
      <c r="B43" s="20" t="s">
        <v>51</v>
      </c>
      <c r="C43" s="13" t="s">
        <v>50</v>
      </c>
      <c r="D43" s="13" t="s">
        <v>25</v>
      </c>
      <c r="E43" s="19">
        <v>4582</v>
      </c>
      <c r="F43" s="19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W43" s="25"/>
      <c r="XEX43" s="25"/>
      <c r="XEY43" s="25"/>
      <c r="XEZ43" s="25"/>
      <c r="XFA43" s="25"/>
      <c r="XFB43" s="25"/>
      <c r="XFC43" s="25"/>
      <c r="XFD43" s="25"/>
    </row>
    <row r="44" s="9" customFormat="1" ht="24.95" customHeight="1" spans="1:16384">
      <c r="A44" s="13">
        <v>41</v>
      </c>
      <c r="B44" s="20" t="s">
        <v>52</v>
      </c>
      <c r="C44" s="13" t="s">
        <v>50</v>
      </c>
      <c r="D44" s="13" t="s">
        <v>25</v>
      </c>
      <c r="E44" s="19">
        <v>3288</v>
      </c>
      <c r="F44" s="19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W44" s="25"/>
      <c r="XEX44" s="25"/>
      <c r="XEY44" s="25"/>
      <c r="XEZ44" s="25"/>
      <c r="XFA44" s="25"/>
      <c r="XFB44" s="25"/>
      <c r="XFC44" s="25"/>
      <c r="XFD44" s="25"/>
    </row>
    <row r="45" s="9" customFormat="1" ht="24.95" customHeight="1" spans="1:16384">
      <c r="A45" s="13">
        <v>42</v>
      </c>
      <c r="B45" s="20" t="s">
        <v>53</v>
      </c>
      <c r="C45" s="13" t="s">
        <v>50</v>
      </c>
      <c r="D45" s="13" t="s">
        <v>25</v>
      </c>
      <c r="E45" s="19">
        <v>2513</v>
      </c>
      <c r="F45" s="19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W45" s="25"/>
      <c r="XEX45" s="25"/>
      <c r="XEY45" s="25"/>
      <c r="XEZ45" s="25"/>
      <c r="XFA45" s="25"/>
      <c r="XFB45" s="25"/>
      <c r="XFC45" s="25"/>
      <c r="XFD45" s="25"/>
    </row>
    <row r="46" s="9" customFormat="1" ht="24.95" customHeight="1" spans="1:16384">
      <c r="A46" s="13">
        <v>43</v>
      </c>
      <c r="B46" s="20" t="s">
        <v>54</v>
      </c>
      <c r="C46" s="13" t="s">
        <v>50</v>
      </c>
      <c r="D46" s="13" t="s">
        <v>25</v>
      </c>
      <c r="E46" s="19">
        <v>2550</v>
      </c>
      <c r="F46" s="19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W46" s="25"/>
      <c r="XEX46" s="25"/>
      <c r="XEY46" s="25"/>
      <c r="XEZ46" s="25"/>
      <c r="XFA46" s="25"/>
      <c r="XFB46" s="25"/>
      <c r="XFC46" s="25"/>
      <c r="XFD46" s="25"/>
    </row>
    <row r="47" ht="27" customHeight="1" spans="1:6">
      <c r="A47" s="24" t="s">
        <v>55</v>
      </c>
      <c r="B47" s="24"/>
      <c r="C47" s="24"/>
      <c r="D47" s="24"/>
      <c r="E47" s="24"/>
      <c r="F47" s="24"/>
    </row>
  </sheetData>
  <mergeCells count="3">
    <mergeCell ref="A1:F1"/>
    <mergeCell ref="B3:C3"/>
    <mergeCell ref="A47:F47"/>
  </mergeCells>
  <pageMargins left="0.700694444444445" right="0.700694444444445" top="0.751388888888889" bottom="0.751388888888889" header="0.297916666666667" footer="0.297916666666667"/>
  <pageSetup paperSize="9" fitToHeight="0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5"/>
  <sheetViews>
    <sheetView workbookViewId="0">
      <selection activeCell="A5" sqref="A5:P5"/>
    </sheetView>
  </sheetViews>
  <sheetFormatPr defaultColWidth="9" defaultRowHeight="13.5" outlineLevelRow="4"/>
  <cols>
    <col min="2" max="16" width="7.625" customWidth="1"/>
  </cols>
  <sheetData>
    <row r="1" ht="30" customHeight="1" spans="1:16">
      <c r="A1" s="2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ht="24.95" customHeight="1" spans="1:16">
      <c r="A2" s="3" t="s">
        <v>57</v>
      </c>
      <c r="B2" s="3" t="s">
        <v>58</v>
      </c>
      <c r="C2" s="3"/>
      <c r="D2" s="3"/>
      <c r="E2" s="3"/>
      <c r="F2" s="3"/>
      <c r="G2" s="3"/>
      <c r="H2" s="3"/>
      <c r="I2" s="3" t="s">
        <v>59</v>
      </c>
      <c r="J2" s="3"/>
      <c r="K2" s="3"/>
      <c r="L2" s="3"/>
      <c r="M2" s="3"/>
      <c r="N2" s="3"/>
      <c r="O2" s="3"/>
      <c r="P2" s="3" t="s">
        <v>22</v>
      </c>
    </row>
    <row r="3" ht="24.95" customHeight="1" spans="1:16">
      <c r="A3" s="3" t="s">
        <v>60</v>
      </c>
      <c r="B3" s="3" t="s">
        <v>61</v>
      </c>
      <c r="C3" s="3" t="s">
        <v>62</v>
      </c>
      <c r="D3" s="3" t="s">
        <v>63</v>
      </c>
      <c r="E3" s="3" t="s">
        <v>64</v>
      </c>
      <c r="F3" s="3" t="s">
        <v>65</v>
      </c>
      <c r="G3" s="3" t="s">
        <v>66</v>
      </c>
      <c r="H3" s="3" t="s">
        <v>67</v>
      </c>
      <c r="I3" s="3" t="s">
        <v>68</v>
      </c>
      <c r="J3" s="3" t="s">
        <v>69</v>
      </c>
      <c r="K3" s="3" t="s">
        <v>70</v>
      </c>
      <c r="L3" s="3" t="s">
        <v>71</v>
      </c>
      <c r="M3" s="3" t="s">
        <v>72</v>
      </c>
      <c r="N3" s="3" t="s">
        <v>61</v>
      </c>
      <c r="O3" s="3" t="s">
        <v>62</v>
      </c>
      <c r="P3" s="3"/>
    </row>
    <row r="4" s="1" customFormat="1" ht="24.95" customHeight="1" spans="1:16">
      <c r="A4" s="4" t="s">
        <v>73</v>
      </c>
      <c r="B4" s="5">
        <v>0.09</v>
      </c>
      <c r="C4" s="5">
        <v>0.09</v>
      </c>
      <c r="D4" s="5">
        <v>0.09</v>
      </c>
      <c r="E4" s="5">
        <v>0.09</v>
      </c>
      <c r="F4" s="5">
        <v>0.05</v>
      </c>
      <c r="G4" s="5">
        <v>0.05</v>
      </c>
      <c r="H4" s="5">
        <v>0.09</v>
      </c>
      <c r="I4" s="5">
        <v>0.045</v>
      </c>
      <c r="J4" s="5">
        <v>0.045</v>
      </c>
      <c r="K4" s="5">
        <v>0.045</v>
      </c>
      <c r="L4" s="5">
        <v>0.045</v>
      </c>
      <c r="M4" s="5">
        <v>0.09</v>
      </c>
      <c r="N4" s="5">
        <v>0.09</v>
      </c>
      <c r="O4" s="5">
        <v>0.09</v>
      </c>
      <c r="P4" s="5">
        <f>SUM(B4:O4)</f>
        <v>1</v>
      </c>
    </row>
    <row r="5" ht="30" customHeight="1" spans="1:16">
      <c r="A5" s="6" t="s">
        <v>74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</row>
  </sheetData>
  <mergeCells count="5">
    <mergeCell ref="A1:P1"/>
    <mergeCell ref="B2:H2"/>
    <mergeCell ref="I2:O2"/>
    <mergeCell ref="A5:P5"/>
    <mergeCell ref="P2:P3"/>
  </mergeCells>
  <pageMargins left="0.75" right="0.75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工程量清单报价表</vt:lpstr>
      <vt:lpstr>苗木清单表</vt:lpstr>
      <vt:lpstr>月养护费用比例分配表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qiutian</cp:lastModifiedBy>
  <dcterms:created xsi:type="dcterms:W3CDTF">2020-03-17T07:59:00Z</dcterms:created>
  <dcterms:modified xsi:type="dcterms:W3CDTF">2020-05-12T06:48:54Z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2052-9.1.0.4842</vt:lpwstr>
  </property>
</Properties>
</file>