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820"/>
  </bookViews>
  <sheets>
    <sheet name="工程量清单" sheetId="4" r:id="rId1"/>
  </sheets>
  <definedNames>
    <definedName name="_xlnm.Print_Titles" localSheetId="0">工程量清单!$1:$3</definedName>
  </definedNames>
  <calcPr calcId="144525"/>
</workbook>
</file>

<file path=xl/sharedStrings.xml><?xml version="1.0" encoding="utf-8"?>
<sst xmlns="http://schemas.openxmlformats.org/spreadsheetml/2006/main" count="21" uniqueCount="19">
  <si>
    <t>工程量清单</t>
  </si>
  <si>
    <t>项目名称：泰和县马市生态文化旅游特色小镇建设项目-游客服务中心锚杆专业分包工程</t>
  </si>
  <si>
    <t>序号</t>
  </si>
  <si>
    <t>项目名称</t>
  </si>
  <si>
    <t>项目特征</t>
  </si>
  <si>
    <t>工作内容</t>
  </si>
  <si>
    <t>单位</t>
  </si>
  <si>
    <t>暂定工程量</t>
  </si>
  <si>
    <t xml:space="preserve"> 全费用综合单价（元) </t>
  </si>
  <si>
    <t>合计（元）</t>
  </si>
  <si>
    <t>备注</t>
  </si>
  <si>
    <t>试验锚杆(锚索)</t>
  </si>
  <si>
    <t>1.锚杆（索）类型、部位:底板以下；
2.钻孔深度:9～14米，入岩深度不少于3米；
3.钻孔直径:φ200；
4.锚杆筋采用332热轧带肋钢筋电焊成束钩住板面钢筋，灌浆前将锚杆孔清理干净。材料:钢筋HRB400，水泥浆强度为30Mpa，注浆压力&gt;1.0MPa；
5.具体详见图纸设计及相关国家、行业、地方性规范要求。</t>
  </si>
  <si>
    <t>1.钻孔机具安、拆，钻孔，安、拔防护套管、搅拌灰浆，灌浆，浇捣端头锚固件保护混凝土等一切费用
2.具体详见项目特征描述为准。</t>
  </si>
  <si>
    <t>m</t>
  </si>
  <si>
    <t>锚杆(锚索）</t>
  </si>
  <si>
    <t>1.锚杆（索）类型、部位:底板以下；
2.钻孔深度::9～14米，入岩深度不少于3米；
3.钻孔直径:φ200；
4.锚杆筋采用232热轧带肋钢筋电焊成束钩住板面钢筋，灌浆前将锚杆孔清理干净。材料:钢筋HRB400，水泥浆强度为30Mpa，注浆压力&gt;1.0MPa；
5.具体详见图纸设计及相关国家、行业、地方性规范要求。</t>
  </si>
  <si>
    <t>合计</t>
  </si>
  <si>
    <t>1、全费用综合单价包含完成分部分项工程项目的全部费用价格（税金按9%考虑），其组成包括与当地政府、居民等外界的一切协调费用，处理暗浜、障碍物、地下水等地质条件费用，落实三通一平施工条件处理费用，装车、运输、施工便道修筑养护、填筑、平整、碾压、降尘、施工用水用电费用、边坡围护、场内排水、地下排水、 设减震带、税金。还包含人工费（包括人员加班工资、差旅及窝工费、承包人供应材料保管费等）、材料费、材料运输、卸车及二次搬运费、二次或者多次进出场费、已完工项目成品保护措施费、机械使用费及进出场安拆费、耗材费、试验及工程检测费用、管理费、利润、风险、规费以及夜间照明、脚手架、支架、安全文明（标识标牌的制作、购买及安装，绿网的覆盖，现场安全人员管理）、施工排水、赶工等措施费用。交叉施工影响及配合费用，施工人员的食宿费、劳保费用、办公费、生活生产水电费、保险费、各环节满足国家施工规范和地方政府(或行业主管部门)有关的安全生产、文明施工等所需要的一切费用等所有相关费用和风险费用(如油料涨跌因素)。合同执行中综合单价不调整。
2、结算量以招标人现场负责人、成本专员、施工员联签的现场计量工程量计算，最终结算以公司内审部审计后金额为准。
3、清单计量规格实行《2013年工程量清单计量规范》。
4、验收规范：满足设计及相关现行规范要求。无条件配合甲方、业主（江西千和旅游发展有限公司）、监理单位对锚杆工程进行隐蔽验收，以及提供监理要求的其他工程验收资料。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</si>
</sst>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9"/>
      <color theme="1"/>
      <name val="??"/>
      <charset val="134"/>
      <scheme val="minor"/>
    </font>
    <font>
      <sz val="10"/>
      <color theme="1"/>
      <name val="??"/>
      <charset val="134"/>
      <scheme val="minor"/>
    </font>
    <font>
      <sz val="11"/>
      <color theme="1"/>
      <name val="??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3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i/>
      <sz val="11"/>
      <color rgb="FF7F7F7F"/>
      <name val="??"/>
      <charset val="0"/>
      <scheme val="minor"/>
    </font>
    <font>
      <b/>
      <sz val="11"/>
      <color theme="3"/>
      <name val="??"/>
      <charset val="134"/>
      <scheme val="minor"/>
    </font>
    <font>
      <u/>
      <sz val="11"/>
      <color rgb="FF800080"/>
      <name val="??"/>
      <charset val="0"/>
      <scheme val="minor"/>
    </font>
    <font>
      <sz val="11"/>
      <color rgb="FF9C0006"/>
      <name val="??"/>
      <charset val="0"/>
      <scheme val="minor"/>
    </font>
    <font>
      <b/>
      <sz val="11"/>
      <color theme="1"/>
      <name val="??"/>
      <charset val="0"/>
      <scheme val="minor"/>
    </font>
    <font>
      <b/>
      <sz val="11"/>
      <color rgb="FFFFFFFF"/>
      <name val="??"/>
      <charset val="0"/>
      <scheme val="minor"/>
    </font>
    <font>
      <b/>
      <sz val="15"/>
      <color theme="3"/>
      <name val="??"/>
      <charset val="134"/>
      <scheme val="minor"/>
    </font>
    <font>
      <sz val="11"/>
      <color rgb="FFFA7D00"/>
      <name val="??"/>
      <charset val="0"/>
      <scheme val="minor"/>
    </font>
    <font>
      <b/>
      <sz val="18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006100"/>
      <name val="??"/>
      <charset val="0"/>
      <scheme val="minor"/>
    </font>
    <font>
      <b/>
      <sz val="11"/>
      <color rgb="FFFA7D00"/>
      <name val="??"/>
      <charset val="0"/>
      <scheme val="minor"/>
    </font>
    <font>
      <sz val="11"/>
      <color rgb="FF9C6500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21" borderId="1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17" borderId="14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18" fillId="10" borderId="13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49" applyFont="1" applyFill="1" applyBorder="1" applyAlignment="1">
      <alignment horizontal="center" vertical="center" wrapText="1"/>
    </xf>
    <xf numFmtId="176" fontId="7" fillId="0" borderId="4" xfId="49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top" wrapText="1"/>
    </xf>
    <xf numFmtId="176" fontId="7" fillId="0" borderId="0" xfId="0" applyNumberFormat="1" applyFont="1" applyFill="1" applyAlignment="1">
      <alignment horizontal="left" vertical="top" wrapText="1"/>
    </xf>
    <xf numFmtId="0" fontId="5" fillId="0" borderId="0" xfId="0" applyFont="1" applyFill="1" applyAlignment="1"/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view="pageBreakPreview" zoomScaleNormal="100" zoomScaleSheetLayoutView="100" workbookViewId="0">
      <pane ySplit="3" topLeftCell="A4" activePane="bottomLeft" state="frozen"/>
      <selection/>
      <selection pane="bottomLeft" activeCell="F4" sqref="F4"/>
    </sheetView>
  </sheetViews>
  <sheetFormatPr defaultColWidth="10.1619047619048" defaultRowHeight="14.25" outlineLevelRow="6"/>
  <cols>
    <col min="1" max="1" width="5.66666666666667" style="2" customWidth="1"/>
    <col min="2" max="2" width="14.8285714285714" style="2" customWidth="1"/>
    <col min="3" max="3" width="45.8571428571429" style="2" customWidth="1"/>
    <col min="4" max="4" width="29" style="3" customWidth="1"/>
    <col min="5" max="5" width="5.82857142857143" style="2" customWidth="1"/>
    <col min="6" max="6" width="14.8285714285714" style="2" customWidth="1"/>
    <col min="7" max="7" width="16.6666666666667" style="4" customWidth="1"/>
    <col min="8" max="8" width="18.5047619047619" style="2" customWidth="1"/>
    <col min="9" max="9" width="14" style="2" customWidth="1"/>
    <col min="10" max="16384" width="10.1619047619048" style="2"/>
  </cols>
  <sheetData>
    <row r="1" ht="26.25" customHeight="1" spans="1:9">
      <c r="A1" s="5" t="s">
        <v>0</v>
      </c>
      <c r="B1" s="5"/>
      <c r="C1" s="5"/>
      <c r="D1" s="5"/>
      <c r="E1" s="5"/>
      <c r="F1" s="5"/>
      <c r="G1" s="6"/>
      <c r="H1" s="5"/>
      <c r="I1" s="5"/>
    </row>
    <row r="2" ht="22.5" customHeight="1" spans="1:9">
      <c r="A2" s="7" t="s">
        <v>1</v>
      </c>
      <c r="B2" s="7"/>
      <c r="C2" s="7"/>
      <c r="D2" s="7"/>
      <c r="E2" s="7"/>
      <c r="F2" s="7"/>
      <c r="G2" s="7"/>
      <c r="H2" s="7"/>
      <c r="I2" s="24"/>
    </row>
    <row r="3" ht="24" spans="1:9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25" t="s">
        <v>10</v>
      </c>
    </row>
    <row r="4" ht="138.95" customHeight="1" spans="1:9">
      <c r="A4" s="11">
        <v>1</v>
      </c>
      <c r="B4" s="12" t="s">
        <v>11</v>
      </c>
      <c r="C4" s="13" t="s">
        <v>12</v>
      </c>
      <c r="D4" s="14" t="s">
        <v>13</v>
      </c>
      <c r="E4" s="15" t="s">
        <v>14</v>
      </c>
      <c r="F4" s="16">
        <f>41*14*0.9</f>
        <v>516.6</v>
      </c>
      <c r="G4" s="17"/>
      <c r="H4" s="17"/>
      <c r="I4" s="26"/>
    </row>
    <row r="5" ht="138.95" customHeight="1" spans="1:9">
      <c r="A5" s="11">
        <v>2</v>
      </c>
      <c r="B5" s="15" t="s">
        <v>15</v>
      </c>
      <c r="C5" s="13" t="s">
        <v>16</v>
      </c>
      <c r="D5" s="14" t="s">
        <v>13</v>
      </c>
      <c r="E5" s="15" t="s">
        <v>14</v>
      </c>
      <c r="F5" s="16">
        <f>760*14</f>
        <v>10640</v>
      </c>
      <c r="G5" s="17"/>
      <c r="H5" s="17"/>
      <c r="I5" s="26"/>
    </row>
    <row r="6" ht="24" customHeight="1" spans="1:9">
      <c r="A6" s="18"/>
      <c r="B6" s="19" t="s">
        <v>17</v>
      </c>
      <c r="C6" s="20"/>
      <c r="D6" s="20"/>
      <c r="E6" s="19"/>
      <c r="F6" s="21"/>
      <c r="G6" s="21"/>
      <c r="H6" s="21"/>
      <c r="I6" s="27"/>
    </row>
    <row r="7" s="1" customFormat="1" ht="141" customHeight="1" spans="1:9">
      <c r="A7" s="22" t="s">
        <v>18</v>
      </c>
      <c r="B7" s="22"/>
      <c r="C7" s="22"/>
      <c r="D7" s="22"/>
      <c r="E7" s="22"/>
      <c r="F7" s="22"/>
      <c r="G7" s="23"/>
      <c r="H7" s="22"/>
      <c r="I7" s="22"/>
    </row>
  </sheetData>
  <mergeCells count="3">
    <mergeCell ref="A1:I1"/>
    <mergeCell ref="A2:H2"/>
    <mergeCell ref="A7:I7"/>
  </mergeCells>
  <pageMargins left="0.751388888888889" right="0.751388888888889" top="0.393055555555556" bottom="0.393055555555556" header="0.235416666666667" footer="0.313888888888889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池塘</cp:lastModifiedBy>
  <dcterms:created xsi:type="dcterms:W3CDTF">2020-07-24T13:52:00Z</dcterms:created>
  <dcterms:modified xsi:type="dcterms:W3CDTF">2020-08-14T13:26:45Z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