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8820"/>
  </bookViews>
  <sheets>
    <sheet name="工程量清单" sheetId="5" r:id="rId1"/>
  </sheets>
  <calcPr calcId="144525"/>
</workbook>
</file>

<file path=xl/sharedStrings.xml><?xml version="1.0" encoding="utf-8"?>
<sst xmlns="http://schemas.openxmlformats.org/spreadsheetml/2006/main" count="28" uniqueCount="26">
  <si>
    <t>工程量清单</t>
  </si>
  <si>
    <t>项目名称：垂直森林A2塔楼园林景观施工项目防水专业分包工程</t>
  </si>
  <si>
    <t>序号</t>
  </si>
  <si>
    <t>项目名称</t>
  </si>
  <si>
    <t>项目特征</t>
  </si>
  <si>
    <t>工作内容</t>
  </si>
  <si>
    <t>单位</t>
  </si>
  <si>
    <t>工程数量</t>
  </si>
  <si>
    <t>全费用综合单价（元）</t>
  </si>
  <si>
    <t>合计（元）</t>
  </si>
  <si>
    <t>备注</t>
  </si>
  <si>
    <t>防水类</t>
  </si>
  <si>
    <t>池底圆角处理</t>
  </si>
  <si>
    <t>阴角圆角处理，R≥50mm；</t>
  </si>
  <si>
    <t>1、基层清理；
2、砂浆调制及抹圆角处理；</t>
  </si>
  <si>
    <t>米</t>
  </si>
  <si>
    <t>防水涂料</t>
  </si>
  <si>
    <t>1、品种规格：非固化橡胶沥青防水层；
2、涂膜厚度、遍数：总厚度≥2.5mm；
3、部位：大、小树池池内；</t>
  </si>
  <si>
    <t>1、基层清理；
2、地漏、落水口位置结构剔凿及嵌填防水油膏；
3、防水涂料涂刷；</t>
  </si>
  <si>
    <t>㎡</t>
  </si>
  <si>
    <t>材料品牌：东方雨虹</t>
  </si>
  <si>
    <t>防水卷材</t>
  </si>
  <si>
    <t>1、品种规格厚度：4mm厚化学耐根防穿刺改性沥青防水卷材；
2、防水层数：1道；
3、工艺做法：热熔或者与非固化防水层同时施工，满铺满粘；
4、翻边处理：卷材需翻边上卷至侧墙顶外侧边；
5、部位：大、小树池池内；
6、需严格按照国家及行业验收规范进行卷材施工搭接、转角附加层处理，结算按照树池内侧面及侧墙顶面面积计算，搭接及附加层的量不另计；</t>
  </si>
  <si>
    <t>1、地漏、落水口位置精细处理；
2、卷材铺贴、接缝处理；
3、闭水试验；</t>
  </si>
  <si>
    <t>合计</t>
  </si>
  <si>
    <r>
      <rPr>
        <sz val="9"/>
        <color theme="1"/>
        <rFont val="宋体"/>
        <charset val="134"/>
      </rPr>
      <t>1.全费用综合单价包含完成分部分项工程项目的全部费用价格（税金按9%考虑），其组成包括但不限于人工费（包括人员加班工资、差旅及窝工费、承包人供应材料保管费等）、材料费、材料运输、卸车及二次搬运费（含上楼）、二次或者多次进出场费、已完工项目成品保护措施费、机械使用费及进出场安拆费、耗材费、试验及工程检测费用、管理费、利润、风险、规费、税金以及夜间照明、防尘、施工便道、脚手架、支架、</t>
    </r>
    <r>
      <rPr>
        <sz val="9"/>
        <rFont val="宋体"/>
        <charset val="134"/>
      </rPr>
      <t>安全文明（标识标牌的制作、购买及安装，绿网的覆盖，现场安全人员管理）</t>
    </r>
    <r>
      <rPr>
        <sz val="9"/>
        <color theme="1"/>
        <rFont val="宋体"/>
        <charset val="134"/>
      </rPr>
      <t>、施工排水、赶工等措施费用。交叉施工影响及配合费用，施工人员的食宿费、劳保费用、办公费、生活生产水电费、保险费也包含在报价里。
2.结算量以招标人现场负责人、成本专员、施工员联签的现场计量工程量计算，最终结算以公司内审部审计后金额为准</t>
    </r>
    <r>
      <rPr>
        <sz val="9"/>
        <rFont val="宋体"/>
        <charset val="134"/>
      </rPr>
      <t>。
3.清单计量规则实行《2013年工程量清单计量规范》
4.验收规范：按照国家及行业质量验收标准执行。
5.以上价格</t>
    </r>
    <r>
      <rPr>
        <b/>
        <sz val="9"/>
        <rFont val="宋体"/>
        <charset val="134"/>
      </rPr>
      <t>按9%的增值税税金报价</t>
    </r>
    <r>
      <rPr>
        <sz val="9"/>
        <rFont val="宋体"/>
        <charset val="134"/>
      </rPr>
      <t>，签订合同时按实际税点调整合同单价。</t>
    </r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</si>
</sst>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4"/>
      <color theme="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10" borderId="5" applyNumberFormat="0" applyAlignment="0" applyProtection="0">
      <alignment vertical="center"/>
    </xf>
    <xf numFmtId="0" fontId="26" fillId="10" borderId="4" applyNumberFormat="0" applyAlignment="0" applyProtection="0">
      <alignment vertical="center"/>
    </xf>
    <xf numFmtId="0" fontId="25" fillId="17" borderId="7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9" fillId="0" borderId="0"/>
    <xf numFmtId="0" fontId="15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0" borderId="0"/>
    <xf numFmtId="0" fontId="0" fillId="0" borderId="0">
      <alignment vertical="center"/>
    </xf>
    <xf numFmtId="0" fontId="23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/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 wrapText="1"/>
    </xf>
    <xf numFmtId="176" fontId="4" fillId="2" borderId="1" xfId="50" applyNumberFormat="1" applyFont="1" applyFill="1" applyBorder="1" applyAlignment="1">
      <alignment horizontal="center" vertical="center" wrapText="1"/>
    </xf>
    <xf numFmtId="0" fontId="5" fillId="2" borderId="1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Alignment="1">
      <alignment horizontal="lef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left" vertical="center" wrapText="1"/>
    </xf>
    <xf numFmtId="0" fontId="2" fillId="0" borderId="1" xfId="0" applyFont="1" applyFill="1" applyBorder="1" applyAlignment="1"/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2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view="pageBreakPreview" zoomScaleNormal="100" zoomScaleSheetLayoutView="100" workbookViewId="0">
      <selection activeCell="C7" sqref="C7"/>
    </sheetView>
  </sheetViews>
  <sheetFormatPr defaultColWidth="9" defaultRowHeight="13.5"/>
  <cols>
    <col min="1" max="1" width="4.50833333333333" style="2" customWidth="1"/>
    <col min="2" max="2" width="12.0333333333333" style="2" customWidth="1"/>
    <col min="3" max="3" width="33.4166666666667" style="2" customWidth="1"/>
    <col min="4" max="4" width="27.8083333333333" style="3" customWidth="1"/>
    <col min="5" max="5" width="5.13333333333333" style="2" customWidth="1"/>
    <col min="6" max="6" width="7.08333333333333" style="2" customWidth="1"/>
    <col min="7" max="7" width="10.225" style="4"/>
    <col min="8" max="8" width="11.8916666666667" style="4" customWidth="1"/>
    <col min="9" max="9" width="11.7333333333333" style="2" customWidth="1"/>
    <col min="10" max="16384" width="9" style="2"/>
  </cols>
  <sheetData>
    <row r="1" ht="18.75" spans="1:9">
      <c r="A1" s="5" t="s">
        <v>0</v>
      </c>
      <c r="B1" s="5"/>
      <c r="C1" s="5"/>
      <c r="D1" s="5"/>
      <c r="E1" s="5"/>
      <c r="F1" s="5"/>
      <c r="G1" s="6"/>
      <c r="H1" s="6"/>
      <c r="I1" s="5"/>
    </row>
    <row r="2" spans="1:1">
      <c r="A2" s="1" t="s">
        <v>1</v>
      </c>
    </row>
    <row r="3" ht="24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8" t="s">
        <v>9</v>
      </c>
      <c r="I3" s="7" t="s">
        <v>10</v>
      </c>
    </row>
    <row r="4" spans="1:9">
      <c r="A4" s="7"/>
      <c r="B4" s="9" t="s">
        <v>11</v>
      </c>
      <c r="C4" s="7"/>
      <c r="D4" s="7"/>
      <c r="E4" s="7"/>
      <c r="F4" s="7"/>
      <c r="G4" s="8"/>
      <c r="H4" s="8"/>
      <c r="I4" s="7"/>
    </row>
    <row r="5" s="1" customFormat="1" ht="24" spans="1:9">
      <c r="A5" s="7">
        <v>1</v>
      </c>
      <c r="B5" s="10" t="s">
        <v>12</v>
      </c>
      <c r="C5" s="11" t="s">
        <v>13</v>
      </c>
      <c r="D5" s="12" t="s">
        <v>14</v>
      </c>
      <c r="E5" s="13" t="s">
        <v>15</v>
      </c>
      <c r="F5" s="14">
        <f>5600</f>
        <v>5600</v>
      </c>
      <c r="G5" s="15"/>
      <c r="H5" s="15"/>
      <c r="I5" s="7"/>
    </row>
    <row r="6" s="1" customFormat="1" ht="48" spans="1:9">
      <c r="A6" s="7">
        <v>2</v>
      </c>
      <c r="B6" s="10" t="s">
        <v>16</v>
      </c>
      <c r="C6" s="16" t="s">
        <v>17</v>
      </c>
      <c r="D6" s="12" t="s">
        <v>18</v>
      </c>
      <c r="E6" s="13" t="s">
        <v>19</v>
      </c>
      <c r="F6" s="14">
        <f>4770+5040</f>
        <v>9810</v>
      </c>
      <c r="G6" s="15"/>
      <c r="H6" s="15"/>
      <c r="I6" s="7" t="s">
        <v>20</v>
      </c>
    </row>
    <row r="7" s="1" customFormat="1" ht="144" spans="1:9">
      <c r="A7" s="17">
        <v>3</v>
      </c>
      <c r="B7" s="10" t="s">
        <v>21</v>
      </c>
      <c r="C7" s="11" t="s">
        <v>22</v>
      </c>
      <c r="D7" s="12" t="s">
        <v>23</v>
      </c>
      <c r="E7" s="13" t="s">
        <v>19</v>
      </c>
      <c r="F7" s="14">
        <f>4770+5040</f>
        <v>9810</v>
      </c>
      <c r="G7" s="15"/>
      <c r="H7" s="15"/>
      <c r="I7" s="7" t="s">
        <v>20</v>
      </c>
    </row>
    <row r="8" spans="1:9">
      <c r="A8" s="18"/>
      <c r="B8" s="18" t="s">
        <v>24</v>
      </c>
      <c r="C8" s="18"/>
      <c r="D8" s="18"/>
      <c r="E8" s="18"/>
      <c r="F8" s="18"/>
      <c r="G8" s="19"/>
      <c r="H8" s="20"/>
      <c r="I8" s="25"/>
    </row>
    <row r="9" ht="103" customHeight="1" spans="1:9">
      <c r="A9" s="21" t="s">
        <v>25</v>
      </c>
      <c r="B9" s="22"/>
      <c r="C9" s="22"/>
      <c r="D9" s="23"/>
      <c r="E9" s="22"/>
      <c r="F9" s="22"/>
      <c r="G9" s="24"/>
      <c r="H9" s="24"/>
      <c r="I9" s="22"/>
    </row>
  </sheetData>
  <mergeCells count="3">
    <mergeCell ref="A1:I1"/>
    <mergeCell ref="B8:G8"/>
    <mergeCell ref="A9:I9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池塘</cp:lastModifiedBy>
  <dcterms:created xsi:type="dcterms:W3CDTF">2017-04-20T02:46:00Z</dcterms:created>
  <cp:lastPrinted>2017-11-16T04:19:00Z</cp:lastPrinted>
  <dcterms:modified xsi:type="dcterms:W3CDTF">2021-02-26T15:05:39Z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true</vt:bool>
  </property>
</Properties>
</file>